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賃金台帳" state="visible" r:id="rId4"/>
    <sheet sheetId="2" name="記入例" state="visible" r:id="rId5"/>
  </sheets>
  <definedNames>
    <definedName name="_xlnm.Print_Area" localSheetId="0">'賃金台帳'!$A1:$X23</definedName>
    <definedName name="_xlnm.Print_Area" localSheetId="1">'記入例'!$A1:$X23</definedName>
  </definedNames>
  <calcPr calcId="171027"/>
</workbook>
</file>

<file path=xl/sharedStrings.xml><?xml version="1.0" encoding="utf-8"?>
<sst xmlns="http://schemas.openxmlformats.org/spreadsheetml/2006/main" count="66" uniqueCount="36">
  <si>
    <t>賞 与 台 帳</t>
  </si>
  <si>
    <t>賃金台帳（賞与）</t>
  </si>
  <si>
    <t>氏名（番号）・性別</t>
  </si>
  <si>
    <t/>
  </si>
  <si>
    <t>所属・雇入年月日</t>
  </si>
  <si>
    <t>扶養親族等の数</t>
  </si>
  <si>
    <t>保険</t>
  </si>
  <si>
    <t>支給日</t>
  </si>
  <si>
    <t>種類</t>
  </si>
  <si>
    <t>基本賞与</t>
  </si>
  <si>
    <t>業績加算</t>
  </si>
  <si>
    <t>総支給額</t>
  </si>
  <si>
    <t>健康保険・介護・支援金</t>
  </si>
  <si>
    <t>厚生年金</t>
  </si>
  <si>
    <t>雇用保険</t>
  </si>
  <si>
    <t>社会保険料計</t>
  </si>
  <si>
    <t>前月の給与（社保控除後）</t>
  </si>
  <si>
    <t>算出率(%)</t>
  </si>
  <si>
    <t>所得税</t>
  </si>
  <si>
    <t>差引支給額</t>
  </si>
  <si>
    <t>年計</t>
  </si>
  <si>
    <t>健康保険・介護保険・子ども・子育て支援金・厚生年金の保険料は、賞与額の1,000円未満を切り捨てた標準賞与額に料率を掛けた被保険者負担分です（記入例の健康保険の欄は、健康保険・介護保険・子ども・子育て支援金の合計）。雇用保険料は賞与額に料率を掛けます。</t>
  </si>
  <si>
    <t>算出率は国税庁「賞与に対する源泉徴収税額の算出率の表」で、前月の給与（社会保険料等控除後）と扶養親族等の数から求めます。前月に給与の支払がない場合や、賞与が前月の給与の10倍を超える場合は月額表で計算するため、所得税の欄を上書きしてください。</t>
  </si>
  <si>
    <t>備考（査定・支給率・算定対象期間など）</t>
  </si>
  <si>
    <t>保存：賃金台帳は、最後に記入した日（賃金の支払期日のほうが遅ければ支払期日）から5年間（経過措置により当分の間は3年間）保存します（労働基準法109条・附則143条、施行規則56条）。</t>
  </si>
  <si>
    <t>テンプレート提供：士業AI（shigyo-ai.com）</t>
  </si>
  <si>
    <t>山田 太郎（0012）・男</t>
  </si>
  <si>
    <t>営業部・2015年4月1日</t>
  </si>
  <si>
    <t>2人（扶養控除等申告書の提出あり＝甲欄）</t>
  </si>
  <si>
    <t>介護保険 対象／雇用保険 一般の事業（労働者負担 5/1,000）</t>
  </si>
  <si>
    <t>2026/7/10</t>
  </si>
  <si>
    <t>夏季</t>
  </si>
  <si>
    <t>2026/12/10</t>
  </si>
  <si>
    <t>冬季</t>
  </si>
  <si>
    <t>夏季：基本給の2.0か月＋業績加算（算定対象期間 2025年12月1日〜2026年5月31日）</t>
  </si>
  <si>
    <t>冬季：基本給の2.0か月＋業績加算（算定対象期間 2026年6月1日〜11月30日）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</si>
</sst>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9" x14ac:knownFonts="1">
    <font>
      <color theme="1"/>
      <family val="2"/>
      <scheme val="minor"/>
      <sz val="11"/>
      <name val="Calibri"/>
    </font>
    <font>
      <b/>
      <color rgb="FF3730A3"/>
      <sz val="20"/>
      <name val="游ゴシック"/>
    </font>
    <font>
      <b/>
      <color rgb="FF3730A3"/>
      <sz val="8"/>
      <name val="游ゴシック"/>
    </font>
    <font>
      <b/>
      <color rgb="FF1F2328"/>
      <sz val="9"/>
      <name val="游ゴシック"/>
    </font>
    <font>
      <color rgb="FF1F2328"/>
      <sz val="9.5"/>
      <name val="游ゴシック"/>
    </font>
    <font>
      <b/>
      <color rgb="FFFFFFFF"/>
      <sz val="9"/>
      <name val="游ゴシック"/>
    </font>
    <font>
      <b/>
      <color rgb="FF1F2328"/>
      <sz val="10"/>
      <name val="游ゴシック"/>
    </font>
    <font>
      <color rgb="FF4B5563"/>
      <sz val="8"/>
      <name val="游ゴシック"/>
    </font>
    <font>
      <color rgb="FFB0B5BC"/>
      <sz val="7"/>
      <name val="游ゴシック"/>
    </font>
  </fonts>
  <fills count="4">
    <fill>
      <patternFill patternType="none"/>
    </fill>
    <fill>
      <patternFill patternType="gray125"/>
    </fill>
    <fill>
      <patternFill patternType="solid">
        <fgColor rgb="FFE7E6F4"/>
      </patternFill>
    </fill>
    <fill>
      <patternFill patternType="solid">
        <fgColor rgb="FF3730A3"/>
      </patternFill>
    </fill>
  </fills>
  <borders count="9">
    <border>
      <left/>
      <right/>
      <top/>
      <bottom/>
      <diagonal/>
    </border>
    <border>
      <left style="thick">
        <color rgb="FF3730A3"/>
      </left>
      <right/>
      <top/>
      <bottom/>
      <diagonal/>
    </border>
    <border>
      <left/>
      <right/>
      <top style="thin">
        <color rgb="FFA5A2D6"/>
      </top>
      <bottom style="thin">
        <color rgb="FFA5A2D6"/>
      </bottom>
      <diagonal/>
    </border>
    <border>
      <left/>
      <right/>
      <top/>
      <bottom style="thin">
        <color rgb="FFA5A2D6"/>
      </bottom>
      <diagonal/>
    </border>
    <border>
      <left style="thin">
        <color rgb="FF3730A3"/>
      </left>
      <right style="thin">
        <color rgb="FF3730A3"/>
      </right>
      <top style="thin">
        <color rgb="FF3730A3"/>
      </top>
      <bottom style="thin">
        <color rgb="FF3730A3"/>
      </bottom>
      <diagonal/>
    </border>
    <border>
      <left/>
      <right/>
      <top/>
      <bottom style="hair">
        <color rgb="FFD1D5DB"/>
      </bottom>
      <diagonal/>
    </border>
    <border>
      <left/>
      <right/>
      <top style="thin">
        <color rgb="FF3730A3"/>
      </top>
      <bottom style="thin">
        <color rgb="FF3730A3"/>
      </bottom>
      <diagonal/>
    </border>
    <border>
      <left/>
      <right/>
      <top style="thin">
        <color rgb="FFA5A2D6"/>
      </top>
      <bottom/>
      <diagonal/>
    </border>
    <border>
      <left/>
      <right/>
      <top/>
      <bottom style="hair">
        <color rgb="FFE5E7EB"/>
      </bottom>
      <diagonal/>
    </border>
  </borders>
  <cellStyleXfs count="1">
    <xf numFmtId="0" fontId="0" fillId="0" borderId="0"/>
  </cellStyleXfs>
  <cellXfs count="21">
    <xf numFmtId="0" fontId="0" fillId="0" borderId="0" xfId="0"/>
    <xf numFmtId="0" fontId="1" fillId="0" borderId="1" xfId="0" applyFont="1" applyBorder="1" applyAlignment="1">
      <alignment horizontal="left" vertical="center"/>
    </xf>
    <xf numFmtId="0" fontId="2" fillId="0" borderId="0" xfId="0" applyFont="1" applyAlignment="1">
      <alignment horizontal="left" indent="1"/>
    </xf>
    <xf numFmtId="0" fontId="3" fillId="2" borderId="2" xfId="0" applyFont="1" applyFill="1" applyBorder="1" applyAlignment="1">
      <alignment vertical="center" indent="1"/>
    </xf>
    <xf numFmtId="0" fontId="4" fillId="0" borderId="2" xfId="0" applyFont="1" applyBorder="1" applyAlignment="1">
      <alignment vertical="center" shrinkToFit="1" indent="1"/>
    </xf>
    <xf numFmtId="0" fontId="3" fillId="2" borderId="3" xfId="0" applyFont="1" applyFill="1" applyBorder="1" applyAlignment="1">
      <alignment vertical="center" indent="1"/>
    </xf>
    <xf numFmtId="0" fontId="4" fillId="0" borderId="3" xfId="0" applyFont="1" applyBorder="1" applyAlignment="1">
      <alignment vertical="center" shrinkToFit="1" indent="1"/>
    </xf>
    <xf numFmtId="0" fontId="5" fillId="3"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shrinkToFit="1" indent="1"/>
    </xf>
    <xf numFmtId="164" fontId="4" fillId="0" borderId="5" xfId="0" applyNumberFormat="1" applyFont="1" applyBorder="1" applyAlignment="1">
      <alignment horizontal="right" vertical="center"/>
    </xf>
    <xf numFmtId="165" fontId="4" fillId="0" borderId="5" xfId="0" applyNumberFormat="1" applyFont="1" applyBorder="1" applyAlignment="1">
      <alignment horizontal="right" vertical="center"/>
    </xf>
    <xf numFmtId="0" fontId="6" fillId="2" borderId="6" xfId="0" applyFont="1" applyFill="1" applyBorder="1" applyAlignment="1">
      <alignment horizontal="center" vertical="center"/>
    </xf>
    <xf numFmtId="164" fontId="6" fillId="2" borderId="6" xfId="0" applyNumberFormat="1" applyFont="1" applyFill="1" applyBorder="1" applyAlignment="1">
      <alignment horizontal="right" vertical="center"/>
    </xf>
    <xf numFmtId="0" fontId="0" fillId="2" borderId="6" xfId="0" applyFill="1" applyBorder="1"/>
    <xf numFmtId="0" fontId="7" fillId="0" borderId="0" xfId="0" applyFont="1" applyAlignment="1">
      <alignment horizontal="left" vertical="top" wrapText="1"/>
    </xf>
    <xf numFmtId="0" fontId="3" fillId="2" borderId="7" xfId="0" applyFont="1" applyFill="1" applyBorder="1" applyAlignment="1">
      <alignment vertical="center" indent="1"/>
    </xf>
    <xf numFmtId="0" fontId="4" fillId="0" borderId="8" xfId="0" applyFont="1" applyBorder="1" applyAlignment="1">
      <alignment vertical="center" indent="1"/>
    </xf>
    <xf numFmtId="0" fontId="4" fillId="0" borderId="3" xfId="0" applyFont="1" applyBorder="1" applyAlignment="1">
      <alignment vertical="center" indent="1"/>
    </xf>
    <xf numFmtId="0" fontId="8" fillId="0" borderId="0" xfId="0" applyFont="1" applyAlignment="1">
      <alignment horizontal="right"/>
    </xf>
    <xf numFmtId="0" fontId="4" fillId="0" borderId="3" xfId="0" applyFont="1" applyBorder="1" applyAlignment="1">
      <alignmen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3"/>
  <sheetViews>
    <sheetView workbookViewId="0" showGridLines="0" zoomScale="100"/>
  </sheetViews>
  <sheetFormatPr defaultRowHeight="15" outlineLevelRow="0" outlineLevelCol="0" x14ac:dyDescent="55"/>
  <cols>
    <col min="1" max="24" width="5.6"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1" customHeight="1" spans="1:24" x14ac:dyDescent="0.25">
      <c r="A4" s="3" t="s">
        <v>2</v>
      </c>
      <c r="B4" s="3"/>
      <c r="C4" s="3"/>
      <c r="D4" s="3"/>
      <c r="E4" s="4" t="s">
        <v>3</v>
      </c>
      <c r="F4" s="4"/>
      <c r="G4" s="4"/>
      <c r="H4" s="4"/>
      <c r="I4" s="4"/>
      <c r="J4" s="4"/>
      <c r="K4" s="4"/>
      <c r="L4" s="4"/>
      <c r="M4" s="3" t="s">
        <v>4</v>
      </c>
      <c r="N4" s="3"/>
      <c r="O4" s="3"/>
      <c r="P4" s="3"/>
      <c r="Q4" s="4" t="s">
        <v>3</v>
      </c>
      <c r="R4" s="4"/>
      <c r="S4" s="4"/>
      <c r="T4" s="4"/>
      <c r="U4" s="4"/>
      <c r="V4" s="4"/>
      <c r="W4" s="4"/>
      <c r="X4" s="4"/>
    </row>
    <row r="5" ht="21" customHeight="1" spans="1:24" x14ac:dyDescent="0.25">
      <c r="A5" s="5" t="s">
        <v>5</v>
      </c>
      <c r="B5" s="5"/>
      <c r="C5" s="5"/>
      <c r="D5" s="5"/>
      <c r="E5" s="6" t="s">
        <v>3</v>
      </c>
      <c r="F5" s="6"/>
      <c r="G5" s="6"/>
      <c r="H5" s="6"/>
      <c r="I5" s="6"/>
      <c r="J5" s="6"/>
      <c r="K5" s="6"/>
      <c r="L5" s="6"/>
      <c r="M5" s="5" t="s">
        <v>6</v>
      </c>
      <c r="N5" s="5"/>
      <c r="O5" s="5"/>
      <c r="P5" s="5"/>
      <c r="Q5" s="6" t="s">
        <v>3</v>
      </c>
      <c r="R5" s="6"/>
      <c r="S5" s="6"/>
      <c r="T5" s="6"/>
      <c r="U5" s="6"/>
      <c r="V5" s="6"/>
      <c r="W5" s="6"/>
      <c r="X5" s="6"/>
    </row>
    <row r="7" ht="22" customHeight="1" spans="1:24" x14ac:dyDescent="0.25">
      <c r="A7" s="7" t="s">
        <v>7</v>
      </c>
      <c r="B7" s="7"/>
      <c r="C7" s="7" t="s">
        <v>8</v>
      </c>
      <c r="D7" s="7" t="s">
        <v>9</v>
      </c>
      <c r="E7" s="7"/>
      <c r="F7" s="7" t="s">
        <v>10</v>
      </c>
      <c r="G7" s="7"/>
      <c r="H7" s="7" t="s">
        <v>11</v>
      </c>
      <c r="I7" s="7"/>
      <c r="J7" s="7" t="s">
        <v>12</v>
      </c>
      <c r="K7" s="7"/>
      <c r="L7" s="7" t="s">
        <v>13</v>
      </c>
      <c r="M7" s="7"/>
      <c r="N7" s="7" t="s">
        <v>14</v>
      </c>
      <c r="O7" s="7"/>
      <c r="P7" s="7" t="s">
        <v>15</v>
      </c>
      <c r="Q7" s="7"/>
      <c r="R7" s="7" t="s">
        <v>16</v>
      </c>
      <c r="S7" s="7"/>
      <c r="T7" s="7" t="s">
        <v>17</v>
      </c>
      <c r="U7" s="7" t="s">
        <v>18</v>
      </c>
      <c r="V7" s="7"/>
      <c r="W7" s="7" t="s">
        <v>19</v>
      </c>
      <c r="X7" s="7"/>
    </row>
    <row r="8" ht="15" customHeight="1" spans="1:24" x14ac:dyDescent="0.25">
      <c r="A8" s="8"/>
      <c r="B8" s="8"/>
      <c r="C8" s="9"/>
      <c r="D8" s="10"/>
      <c r="E8" s="10"/>
      <c r="F8" s="10"/>
      <c r="G8" s="10"/>
      <c r="H8" s="10">
        <f>IF(COUNT(D8,F8)=0,"",N(D8)+N(F8))</f>
      </c>
      <c r="I8" s="10"/>
      <c r="J8" s="10"/>
      <c r="K8" s="10"/>
      <c r="L8" s="10"/>
      <c r="M8" s="10"/>
      <c r="N8" s="10"/>
      <c r="O8" s="10"/>
      <c r="P8" s="10">
        <f>IF(COUNT(J8,L8,N8)=0,"",N(J8)+N(L8)+N(N8))</f>
      </c>
      <c r="Q8" s="10"/>
      <c r="R8" s="10"/>
      <c r="S8" s="10"/>
      <c r="T8" s="11"/>
      <c r="U8" s="10">
        <f>IF(T8="","",ROUNDDOWN((N(H8)-N(P8))*N(T8)/100,0))</f>
      </c>
      <c r="V8" s="10"/>
      <c r="W8" s="10">
        <f>IF(COUNT(H8,P8,U8)=0,"",N(H8)-N(P8)-N(U8))</f>
      </c>
      <c r="X8" s="10"/>
    </row>
    <row r="9" ht="15" customHeight="1" spans="1:24" x14ac:dyDescent="0.25">
      <c r="A9" s="8"/>
      <c r="B9" s="8"/>
      <c r="C9" s="9"/>
      <c r="D9" s="10"/>
      <c r="E9" s="10"/>
      <c r="F9" s="10"/>
      <c r="G9" s="10"/>
      <c r="H9" s="10">
        <f>IF(COUNT(D9,F9)=0,"",N(D9)+N(F9))</f>
      </c>
      <c r="I9" s="10"/>
      <c r="J9" s="10"/>
      <c r="K9" s="10"/>
      <c r="L9" s="10"/>
      <c r="M9" s="10"/>
      <c r="N9" s="10"/>
      <c r="O9" s="10"/>
      <c r="P9" s="10">
        <f>IF(COUNT(J9,L9,N9)=0,"",N(J9)+N(L9)+N(N9))</f>
      </c>
      <c r="Q9" s="10"/>
      <c r="R9" s="10"/>
      <c r="S9" s="10"/>
      <c r="T9" s="11"/>
      <c r="U9" s="10">
        <f>IF(T9="","",ROUNDDOWN((N(H9)-N(P9))*N(T9)/100,0))</f>
      </c>
      <c r="V9" s="10"/>
      <c r="W9" s="10">
        <f>IF(COUNT(H9,P9,U9)=0,"",N(H9)-N(P9)-N(U9))</f>
      </c>
      <c r="X9" s="10"/>
    </row>
    <row r="10" ht="15" customHeight="1" spans="1:24" x14ac:dyDescent="0.25">
      <c r="A10" s="8"/>
      <c r="B10" s="8"/>
      <c r="C10" s="9"/>
      <c r="D10" s="10"/>
      <c r="E10" s="10"/>
      <c r="F10" s="10"/>
      <c r="G10" s="10"/>
      <c r="H10" s="10">
        <f>IF(COUNT(D10,F10)=0,"",N(D10)+N(F10))</f>
      </c>
      <c r="I10" s="10"/>
      <c r="J10" s="10"/>
      <c r="K10" s="10"/>
      <c r="L10" s="10"/>
      <c r="M10" s="10"/>
      <c r="N10" s="10"/>
      <c r="O10" s="10"/>
      <c r="P10" s="10">
        <f>IF(COUNT(J10,L10,N10)=0,"",N(J10)+N(L10)+N(N10))</f>
      </c>
      <c r="Q10" s="10"/>
      <c r="R10" s="10"/>
      <c r="S10" s="10"/>
      <c r="T10" s="11"/>
      <c r="U10" s="10">
        <f>IF(T10="","",ROUNDDOWN((N(H10)-N(P10))*N(T10)/100,0))</f>
      </c>
      <c r="V10" s="10"/>
      <c r="W10" s="10">
        <f>IF(COUNT(H10,P10,U10)=0,"",N(H10)-N(P10)-N(U10))</f>
      </c>
      <c r="X10" s="10"/>
    </row>
    <row r="11" ht="15" customHeight="1" spans="1:24" x14ac:dyDescent="0.25">
      <c r="A11" s="8"/>
      <c r="B11" s="8"/>
      <c r="C11" s="9"/>
      <c r="D11" s="10"/>
      <c r="E11" s="10"/>
      <c r="F11" s="10"/>
      <c r="G11" s="10"/>
      <c r="H11" s="10">
        <f>IF(COUNT(D11,F11)=0,"",N(D11)+N(F11))</f>
      </c>
      <c r="I11" s="10"/>
      <c r="J11" s="10"/>
      <c r="K11" s="10"/>
      <c r="L11" s="10"/>
      <c r="M11" s="10"/>
      <c r="N11" s="10"/>
      <c r="O11" s="10"/>
      <c r="P11" s="10">
        <f>IF(COUNT(J11,L11,N11)=0,"",N(J11)+N(L11)+N(N11))</f>
      </c>
      <c r="Q11" s="10"/>
      <c r="R11" s="10"/>
      <c r="S11" s="10"/>
      <c r="T11" s="11"/>
      <c r="U11" s="10">
        <f>IF(T11="","",ROUNDDOWN((N(H11)-N(P11))*N(T11)/100,0))</f>
      </c>
      <c r="V11" s="10"/>
      <c r="W11" s="10">
        <f>IF(COUNT(H11,P11,U11)=0,"",N(H11)-N(P11)-N(U11))</f>
      </c>
      <c r="X11" s="10"/>
    </row>
    <row r="12" ht="15" customHeight="1" spans="1:24" x14ac:dyDescent="0.25">
      <c r="A12" s="8"/>
      <c r="B12" s="8"/>
      <c r="C12" s="9"/>
      <c r="D12" s="10"/>
      <c r="E12" s="10"/>
      <c r="F12" s="10"/>
      <c r="G12" s="10"/>
      <c r="H12" s="10">
        <f>IF(COUNT(D12,F12)=0,"",N(D12)+N(F12))</f>
      </c>
      <c r="I12" s="10"/>
      <c r="J12" s="10"/>
      <c r="K12" s="10"/>
      <c r="L12" s="10"/>
      <c r="M12" s="10"/>
      <c r="N12" s="10"/>
      <c r="O12" s="10"/>
      <c r="P12" s="10">
        <f>IF(COUNT(J12,L12,N12)=0,"",N(J12)+N(L12)+N(N12))</f>
      </c>
      <c r="Q12" s="10"/>
      <c r="R12" s="10"/>
      <c r="S12" s="10"/>
      <c r="T12" s="11"/>
      <c r="U12" s="10">
        <f>IF(T12="","",ROUNDDOWN((N(H12)-N(P12))*N(T12)/100,0))</f>
      </c>
      <c r="V12" s="10"/>
      <c r="W12" s="10">
        <f>IF(COUNT(H12,P12,U12)=0,"",N(H12)-N(P12)-N(U12))</f>
      </c>
      <c r="X12" s="10"/>
    </row>
    <row r="13" ht="15" customHeight="1" spans="1:24" x14ac:dyDescent="0.25">
      <c r="A13" s="8"/>
      <c r="B13" s="8"/>
      <c r="C13" s="9"/>
      <c r="D13" s="10"/>
      <c r="E13" s="10"/>
      <c r="F13" s="10"/>
      <c r="G13" s="10"/>
      <c r="H13" s="10">
        <f>IF(COUNT(D13,F13)=0,"",N(D13)+N(F13))</f>
      </c>
      <c r="I13" s="10"/>
      <c r="J13" s="10"/>
      <c r="K13" s="10"/>
      <c r="L13" s="10"/>
      <c r="M13" s="10"/>
      <c r="N13" s="10"/>
      <c r="O13" s="10"/>
      <c r="P13" s="10">
        <f>IF(COUNT(J13,L13,N13)=0,"",N(J13)+N(L13)+N(N13))</f>
      </c>
      <c r="Q13" s="10"/>
      <c r="R13" s="10"/>
      <c r="S13" s="10"/>
      <c r="T13" s="11"/>
      <c r="U13" s="10">
        <f>IF(T13="","",ROUNDDOWN((N(H13)-N(P13))*N(T13)/100,0))</f>
      </c>
      <c r="V13" s="10"/>
      <c r="W13" s="10">
        <f>IF(COUNT(H13,P13,U13)=0,"",N(H13)-N(P13)-N(U13))</f>
      </c>
      <c r="X13" s="10"/>
    </row>
    <row r="14" ht="21" customHeight="1" spans="1:24" x14ac:dyDescent="0.25">
      <c r="A14" s="12" t="s">
        <v>20</v>
      </c>
      <c r="B14" s="12"/>
      <c r="C14" s="12"/>
      <c r="D14" s="13">
        <f>SUM(D8:D13)</f>
      </c>
      <c r="E14" s="13"/>
      <c r="F14" s="13">
        <f>SUM(F8:F13)</f>
      </c>
      <c r="G14" s="13"/>
      <c r="H14" s="13">
        <f>SUM(H8:H13)</f>
      </c>
      <c r="I14" s="13"/>
      <c r="J14" s="13">
        <f>SUM(J8:J13)</f>
      </c>
      <c r="K14" s="13"/>
      <c r="L14" s="13">
        <f>SUM(L8:L13)</f>
      </c>
      <c r="M14" s="13"/>
      <c r="N14" s="13">
        <f>SUM(N8:N13)</f>
      </c>
      <c r="O14" s="13"/>
      <c r="P14" s="13">
        <f>SUM(P8:P13)</f>
      </c>
      <c r="Q14" s="13"/>
      <c r="R14" s="14"/>
      <c r="S14" s="14"/>
      <c r="T14" s="14"/>
      <c r="U14" s="13">
        <f>SUM(U8:U13)</f>
      </c>
      <c r="V14" s="13"/>
      <c r="W14" s="13">
        <f>SUM(W8:W13)</f>
      </c>
      <c r="X14" s="13"/>
    </row>
    <row r="16" ht="37.2" customHeight="1" spans="1:24" x14ac:dyDescent="0.25">
      <c r="A16" s="15" t="s">
        <v>21</v>
      </c>
      <c r="B16" s="15"/>
      <c r="C16" s="15"/>
      <c r="D16" s="15"/>
      <c r="E16" s="15"/>
      <c r="F16" s="15"/>
      <c r="G16" s="15"/>
      <c r="H16" s="15"/>
      <c r="I16" s="15"/>
      <c r="J16" s="15"/>
      <c r="K16" s="15"/>
      <c r="L16" s="15"/>
      <c r="M16" s="15"/>
      <c r="N16" s="15"/>
      <c r="O16" s="15"/>
      <c r="P16" s="15"/>
      <c r="Q16" s="15"/>
      <c r="R16" s="15"/>
      <c r="S16" s="15"/>
      <c r="T16" s="15"/>
      <c r="U16" s="15"/>
      <c r="V16" s="15"/>
      <c r="W16" s="15"/>
      <c r="X16" s="15"/>
    </row>
    <row r="17" ht="37.2" customHeight="1" spans="1:24" x14ac:dyDescent="0.25">
      <c r="A17" s="15" t="s">
        <v>22</v>
      </c>
      <c r="B17" s="15"/>
      <c r="C17" s="15"/>
      <c r="D17" s="15"/>
      <c r="E17" s="15"/>
      <c r="F17" s="15"/>
      <c r="G17" s="15"/>
      <c r="H17" s="15"/>
      <c r="I17" s="15"/>
      <c r="J17" s="15"/>
      <c r="K17" s="15"/>
      <c r="L17" s="15"/>
      <c r="M17" s="15"/>
      <c r="N17" s="15"/>
      <c r="O17" s="15"/>
      <c r="P17" s="15"/>
      <c r="Q17" s="15"/>
      <c r="R17" s="15"/>
      <c r="S17" s="15"/>
      <c r="T17" s="15"/>
      <c r="U17" s="15"/>
      <c r="V17" s="15"/>
      <c r="W17" s="15"/>
      <c r="X17" s="15"/>
    </row>
    <row r="18" ht="18" customHeight="1" spans="1:24" x14ac:dyDescent="0.25">
      <c r="A18" s="16" t="s">
        <v>23</v>
      </c>
      <c r="B18" s="16"/>
      <c r="C18" s="16"/>
      <c r="D18" s="16"/>
      <c r="E18" s="16"/>
      <c r="F18" s="16"/>
      <c r="G18" s="16"/>
      <c r="H18" s="16"/>
      <c r="I18" s="16"/>
      <c r="J18" s="16"/>
      <c r="K18" s="16"/>
      <c r="L18" s="16"/>
      <c r="M18" s="16"/>
      <c r="N18" s="16"/>
      <c r="O18" s="16"/>
      <c r="P18" s="16"/>
      <c r="Q18" s="16"/>
      <c r="R18" s="16"/>
      <c r="S18" s="16"/>
      <c r="T18" s="16"/>
      <c r="U18" s="16"/>
      <c r="V18" s="16"/>
      <c r="W18" s="16"/>
      <c r="X18" s="16"/>
    </row>
    <row r="19" ht="20" customHeight="1" spans="1:24" x14ac:dyDescent="0.25">
      <c r="A19" s="17" t="s">
        <v>3</v>
      </c>
      <c r="B19" s="17"/>
      <c r="C19" s="17"/>
      <c r="D19" s="17"/>
      <c r="E19" s="17"/>
      <c r="F19" s="17"/>
      <c r="G19" s="17"/>
      <c r="H19" s="17"/>
      <c r="I19" s="17"/>
      <c r="J19" s="17"/>
      <c r="K19" s="17"/>
      <c r="L19" s="17"/>
      <c r="M19" s="17"/>
      <c r="N19" s="17"/>
      <c r="O19" s="17"/>
      <c r="P19" s="17"/>
      <c r="Q19" s="17"/>
      <c r="R19" s="17"/>
      <c r="S19" s="17"/>
      <c r="T19" s="17"/>
      <c r="U19" s="17"/>
      <c r="V19" s="17"/>
      <c r="W19" s="17"/>
      <c r="X19" s="17"/>
    </row>
    <row r="20" ht="20" customHeight="1" spans="1:24" x14ac:dyDescent="0.25">
      <c r="A20" s="18" t="s">
        <v>3</v>
      </c>
      <c r="B20" s="18"/>
      <c r="C20" s="18"/>
      <c r="D20" s="18"/>
      <c r="E20" s="18"/>
      <c r="F20" s="18"/>
      <c r="G20" s="18"/>
      <c r="H20" s="18"/>
      <c r="I20" s="18"/>
      <c r="J20" s="18"/>
      <c r="K20" s="18"/>
      <c r="L20" s="18"/>
      <c r="M20" s="18"/>
      <c r="N20" s="18"/>
      <c r="O20" s="18"/>
      <c r="P20" s="18"/>
      <c r="Q20" s="18"/>
      <c r="R20" s="18"/>
      <c r="S20" s="18"/>
      <c r="T20" s="18"/>
      <c r="U20" s="18"/>
      <c r="V20" s="18"/>
      <c r="W20" s="18"/>
      <c r="X20" s="18"/>
    </row>
    <row r="22" ht="24.8" customHeight="1" spans="1:24" x14ac:dyDescent="0.25">
      <c r="A22" s="15" t="s">
        <v>24</v>
      </c>
      <c r="B22" s="15"/>
      <c r="C22" s="15"/>
      <c r="D22" s="15"/>
      <c r="E22" s="15"/>
      <c r="F22" s="15"/>
      <c r="G22" s="15"/>
      <c r="H22" s="15"/>
      <c r="I22" s="15"/>
      <c r="J22" s="15"/>
      <c r="K22" s="15"/>
      <c r="L22" s="15"/>
      <c r="M22" s="15"/>
      <c r="N22" s="15"/>
      <c r="O22" s="15"/>
      <c r="P22" s="15"/>
      <c r="Q22" s="15"/>
      <c r="R22" s="15"/>
      <c r="S22" s="15"/>
      <c r="T22" s="15"/>
      <c r="U22" s="15"/>
      <c r="V22" s="15"/>
      <c r="W22" s="15"/>
      <c r="X22" s="15"/>
    </row>
    <row r="23" spans="1:24" x14ac:dyDescent="0.25">
      <c r="A23" s="19" t="s">
        <v>25</v>
      </c>
      <c r="B23" s="19"/>
      <c r="C23" s="19"/>
      <c r="D23" s="19"/>
      <c r="E23" s="19"/>
      <c r="F23" s="19"/>
      <c r="G23" s="19"/>
      <c r="H23" s="19"/>
      <c r="I23" s="19"/>
      <c r="J23" s="19"/>
      <c r="K23" s="19"/>
      <c r="L23" s="19"/>
      <c r="M23" s="19"/>
      <c r="N23" s="19"/>
      <c r="O23" s="19"/>
      <c r="P23" s="19"/>
      <c r="Q23" s="19"/>
      <c r="R23" s="19"/>
      <c r="S23" s="19"/>
      <c r="T23" s="19"/>
      <c r="U23" s="19"/>
      <c r="V23" s="19"/>
      <c r="W23" s="19"/>
      <c r="X23" s="19"/>
    </row>
  </sheetData>
  <mergeCells count="105">
    <mergeCell ref="A1:X1"/>
    <mergeCell ref="A2:X2"/>
    <mergeCell ref="A4:D4"/>
    <mergeCell ref="E4:L4"/>
    <mergeCell ref="M4:P4"/>
    <mergeCell ref="Q4:X4"/>
    <mergeCell ref="A5:D5"/>
    <mergeCell ref="E5:L5"/>
    <mergeCell ref="M5:P5"/>
    <mergeCell ref="Q5:X5"/>
    <mergeCell ref="A7:B7"/>
    <mergeCell ref="D7:E7"/>
    <mergeCell ref="F7:G7"/>
    <mergeCell ref="H7:I7"/>
    <mergeCell ref="J7:K7"/>
    <mergeCell ref="L7:M7"/>
    <mergeCell ref="N7:O7"/>
    <mergeCell ref="P7:Q7"/>
    <mergeCell ref="R7:S7"/>
    <mergeCell ref="U7:V7"/>
    <mergeCell ref="W7:X7"/>
    <mergeCell ref="A8:B8"/>
    <mergeCell ref="D8:E8"/>
    <mergeCell ref="F8:G8"/>
    <mergeCell ref="H8:I8"/>
    <mergeCell ref="J8:K8"/>
    <mergeCell ref="L8:M8"/>
    <mergeCell ref="N8:O8"/>
    <mergeCell ref="P8:Q8"/>
    <mergeCell ref="R8:S8"/>
    <mergeCell ref="U8:V8"/>
    <mergeCell ref="W8:X8"/>
    <mergeCell ref="A9:B9"/>
    <mergeCell ref="D9:E9"/>
    <mergeCell ref="F9:G9"/>
    <mergeCell ref="H9:I9"/>
    <mergeCell ref="J9:K9"/>
    <mergeCell ref="L9:M9"/>
    <mergeCell ref="N9:O9"/>
    <mergeCell ref="P9:Q9"/>
    <mergeCell ref="R9:S9"/>
    <mergeCell ref="U9:V9"/>
    <mergeCell ref="W9:X9"/>
    <mergeCell ref="A10:B10"/>
    <mergeCell ref="D10:E10"/>
    <mergeCell ref="F10:G10"/>
    <mergeCell ref="H10:I10"/>
    <mergeCell ref="J10:K10"/>
    <mergeCell ref="L10:M10"/>
    <mergeCell ref="N10:O10"/>
    <mergeCell ref="P10:Q10"/>
    <mergeCell ref="R10:S10"/>
    <mergeCell ref="U10:V10"/>
    <mergeCell ref="W10:X10"/>
    <mergeCell ref="A11:B11"/>
    <mergeCell ref="D11:E11"/>
    <mergeCell ref="F11:G11"/>
    <mergeCell ref="H11:I11"/>
    <mergeCell ref="J11:K11"/>
    <mergeCell ref="L11:M11"/>
    <mergeCell ref="N11:O11"/>
    <mergeCell ref="P11:Q11"/>
    <mergeCell ref="R11:S11"/>
    <mergeCell ref="U11:V11"/>
    <mergeCell ref="W11:X11"/>
    <mergeCell ref="A12:B12"/>
    <mergeCell ref="D12:E12"/>
    <mergeCell ref="F12:G12"/>
    <mergeCell ref="H12:I12"/>
    <mergeCell ref="J12:K12"/>
    <mergeCell ref="L12:M12"/>
    <mergeCell ref="N12:O12"/>
    <mergeCell ref="P12:Q12"/>
    <mergeCell ref="R12:S12"/>
    <mergeCell ref="U12:V12"/>
    <mergeCell ref="W12:X12"/>
    <mergeCell ref="A13:B13"/>
    <mergeCell ref="D13:E13"/>
    <mergeCell ref="F13:G13"/>
    <mergeCell ref="H13:I13"/>
    <mergeCell ref="J13:K13"/>
    <mergeCell ref="L13:M13"/>
    <mergeCell ref="N13:O13"/>
    <mergeCell ref="P13:Q13"/>
    <mergeCell ref="R13:S13"/>
    <mergeCell ref="U13:V13"/>
    <mergeCell ref="W13:X13"/>
    <mergeCell ref="A14:C14"/>
    <mergeCell ref="D14:E14"/>
    <mergeCell ref="F14:G14"/>
    <mergeCell ref="H14:I14"/>
    <mergeCell ref="J14:K14"/>
    <mergeCell ref="L14:M14"/>
    <mergeCell ref="N14:O14"/>
    <mergeCell ref="P14:Q14"/>
    <mergeCell ref="R14:S14"/>
    <mergeCell ref="U14:V14"/>
    <mergeCell ref="W14:X14"/>
    <mergeCell ref="A16:X16"/>
    <mergeCell ref="A17:X17"/>
    <mergeCell ref="A18:X18"/>
    <mergeCell ref="A19:X19"/>
    <mergeCell ref="A20:X20"/>
    <mergeCell ref="A22:X22"/>
    <mergeCell ref="A23:X23"/>
  </mergeCells>
  <printOptions horizontalCentered="1"/>
  <pageMargins left="0.5" right="0.5" top="0.5" bottom="0.5" header="0.2" footer="0.2"/>
  <pageSetup paperSize="9" orientation="landscape"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3"/>
  <sheetViews>
    <sheetView workbookViewId="0" showGridLines="0" zoomScale="100"/>
  </sheetViews>
  <sheetFormatPr defaultRowHeight="15" outlineLevelRow="0" outlineLevelCol="0" x14ac:dyDescent="55"/>
  <cols>
    <col min="1" max="24" width="5.6"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1" customHeight="1" spans="1:24" x14ac:dyDescent="0.25">
      <c r="A4" s="3" t="s">
        <v>2</v>
      </c>
      <c r="B4" s="3"/>
      <c r="C4" s="3"/>
      <c r="D4" s="3"/>
      <c r="E4" s="4" t="s">
        <v>26</v>
      </c>
      <c r="F4" s="4"/>
      <c r="G4" s="4"/>
      <c r="H4" s="4"/>
      <c r="I4" s="4"/>
      <c r="J4" s="4"/>
      <c r="K4" s="4"/>
      <c r="L4" s="4"/>
      <c r="M4" s="3" t="s">
        <v>4</v>
      </c>
      <c r="N4" s="3"/>
      <c r="O4" s="3"/>
      <c r="P4" s="3"/>
      <c r="Q4" s="4" t="s">
        <v>27</v>
      </c>
      <c r="R4" s="4"/>
      <c r="S4" s="4"/>
      <c r="T4" s="4"/>
      <c r="U4" s="4"/>
      <c r="V4" s="4"/>
      <c r="W4" s="4"/>
      <c r="X4" s="4"/>
    </row>
    <row r="5" ht="48.175000000000004" customHeight="1" spans="1:24" x14ac:dyDescent="0.25">
      <c r="A5" s="5" t="s">
        <v>5</v>
      </c>
      <c r="B5" s="5"/>
      <c r="C5" s="5"/>
      <c r="D5" s="5"/>
      <c r="E5" s="20" t="s">
        <v>28</v>
      </c>
      <c r="F5" s="20"/>
      <c r="G5" s="20"/>
      <c r="H5" s="20"/>
      <c r="I5" s="20"/>
      <c r="J5" s="20"/>
      <c r="K5" s="20"/>
      <c r="L5" s="20"/>
      <c r="M5" s="5" t="s">
        <v>6</v>
      </c>
      <c r="N5" s="5"/>
      <c r="O5" s="5"/>
      <c r="P5" s="5"/>
      <c r="Q5" s="20" t="s">
        <v>29</v>
      </c>
      <c r="R5" s="20"/>
      <c r="S5" s="20"/>
      <c r="T5" s="20"/>
      <c r="U5" s="20"/>
      <c r="V5" s="20"/>
      <c r="W5" s="20"/>
      <c r="X5" s="20"/>
    </row>
    <row r="7" ht="22" customHeight="1" spans="1:24" x14ac:dyDescent="0.25">
      <c r="A7" s="7" t="s">
        <v>7</v>
      </c>
      <c r="B7" s="7"/>
      <c r="C7" s="7" t="s">
        <v>8</v>
      </c>
      <c r="D7" s="7" t="s">
        <v>9</v>
      </c>
      <c r="E7" s="7"/>
      <c r="F7" s="7" t="s">
        <v>10</v>
      </c>
      <c r="G7" s="7"/>
      <c r="H7" s="7" t="s">
        <v>11</v>
      </c>
      <c r="I7" s="7"/>
      <c r="J7" s="7" t="s">
        <v>12</v>
      </c>
      <c r="K7" s="7"/>
      <c r="L7" s="7" t="s">
        <v>13</v>
      </c>
      <c r="M7" s="7"/>
      <c r="N7" s="7" t="s">
        <v>14</v>
      </c>
      <c r="O7" s="7"/>
      <c r="P7" s="7" t="s">
        <v>15</v>
      </c>
      <c r="Q7" s="7"/>
      <c r="R7" s="7" t="s">
        <v>16</v>
      </c>
      <c r="S7" s="7"/>
      <c r="T7" s="7" t="s">
        <v>17</v>
      </c>
      <c r="U7" s="7" t="s">
        <v>18</v>
      </c>
      <c r="V7" s="7"/>
      <c r="W7" s="7" t="s">
        <v>19</v>
      </c>
      <c r="X7" s="7"/>
    </row>
    <row r="8" ht="15" customHeight="1" spans="1:24" x14ac:dyDescent="0.25">
      <c r="A8" s="8" t="s">
        <v>30</v>
      </c>
      <c r="B8" s="8"/>
      <c r="C8" s="9" t="s">
        <v>31</v>
      </c>
      <c r="D8" s="10">
        <v>520000</v>
      </c>
      <c r="E8" s="10"/>
      <c r="F8" s="10">
        <v>40000</v>
      </c>
      <c r="G8" s="10"/>
      <c r="H8" s="10">
        <f>IF(COUNT(D8,F8)=0,"",N(D8)+N(F8))</f>
      </c>
      <c r="I8" s="10"/>
      <c r="J8" s="10">
        <v>32760</v>
      </c>
      <c r="K8" s="10"/>
      <c r="L8" s="10">
        <v>51240</v>
      </c>
      <c r="M8" s="10"/>
      <c r="N8" s="10">
        <v>2800</v>
      </c>
      <c r="O8" s="10"/>
      <c r="P8" s="10">
        <f>IF(COUNT(J8,L8,N8)=0,"",N(J8)+N(L8)+N(N8))</f>
      </c>
      <c r="Q8" s="10"/>
      <c r="R8" s="10">
        <v>247843</v>
      </c>
      <c r="S8" s="10"/>
      <c r="T8" s="11">
        <v>2.042</v>
      </c>
      <c r="U8" s="10">
        <f>IF(T8="","",ROUNDDOWN((N(H8)-N(P8))*N(T8)/100,0))</f>
      </c>
      <c r="V8" s="10"/>
      <c r="W8" s="10">
        <f>IF(COUNT(H8,P8,U8)=0,"",N(H8)-N(P8)-N(U8))</f>
      </c>
      <c r="X8" s="10"/>
    </row>
    <row r="9" ht="15" customHeight="1" spans="1:24" x14ac:dyDescent="0.25">
      <c r="A9" s="8" t="s">
        <v>32</v>
      </c>
      <c r="B9" s="8"/>
      <c r="C9" s="9" t="s">
        <v>33</v>
      </c>
      <c r="D9" s="10">
        <v>520000</v>
      </c>
      <c r="E9" s="10"/>
      <c r="F9" s="10">
        <v>80000</v>
      </c>
      <c r="G9" s="10"/>
      <c r="H9" s="10">
        <f>IF(COUNT(D9,F9)=0,"",N(D9)+N(F9))</f>
      </c>
      <c r="I9" s="10"/>
      <c r="J9" s="10">
        <v>35100</v>
      </c>
      <c r="K9" s="10"/>
      <c r="L9" s="10">
        <v>54900</v>
      </c>
      <c r="M9" s="10"/>
      <c r="N9" s="10">
        <v>3000</v>
      </c>
      <c r="O9" s="10"/>
      <c r="P9" s="10">
        <f>IF(COUNT(J9,L9,N9)=0,"",N(J9)+N(L9)+N(N9))</f>
      </c>
      <c r="Q9" s="10"/>
      <c r="R9" s="10">
        <v>265256</v>
      </c>
      <c r="S9" s="10"/>
      <c r="T9" s="11">
        <v>2.042</v>
      </c>
      <c r="U9" s="10">
        <f>IF(T9="","",ROUNDDOWN((N(H9)-N(P9))*N(T9)/100,0))</f>
      </c>
      <c r="V9" s="10"/>
      <c r="W9" s="10">
        <f>IF(COUNT(H9,P9,U9)=0,"",N(H9)-N(P9)-N(U9))</f>
      </c>
      <c r="X9" s="10"/>
    </row>
    <row r="10" ht="15" customHeight="1" spans="1:24" x14ac:dyDescent="0.25">
      <c r="A10" s="8"/>
      <c r="B10" s="8"/>
      <c r="C10" s="9"/>
      <c r="D10" s="10"/>
      <c r="E10" s="10"/>
      <c r="F10" s="10"/>
      <c r="G10" s="10"/>
      <c r="H10" s="10">
        <f>IF(COUNT(D10,F10)=0,"",N(D10)+N(F10))</f>
      </c>
      <c r="I10" s="10"/>
      <c r="J10" s="10"/>
      <c r="K10" s="10"/>
      <c r="L10" s="10"/>
      <c r="M10" s="10"/>
      <c r="N10" s="10"/>
      <c r="O10" s="10"/>
      <c r="P10" s="10">
        <f>IF(COUNT(J10,L10,N10)=0,"",N(J10)+N(L10)+N(N10))</f>
      </c>
      <c r="Q10" s="10"/>
      <c r="R10" s="10"/>
      <c r="S10" s="10"/>
      <c r="T10" s="11"/>
      <c r="U10" s="10">
        <f>IF(T10="","",ROUNDDOWN((N(H10)-N(P10))*N(T10)/100,0))</f>
      </c>
      <c r="V10" s="10"/>
      <c r="W10" s="10">
        <f>IF(COUNT(H10,P10,U10)=0,"",N(H10)-N(P10)-N(U10))</f>
      </c>
      <c r="X10" s="10"/>
    </row>
    <row r="11" ht="15" customHeight="1" spans="1:24" x14ac:dyDescent="0.25">
      <c r="A11" s="8"/>
      <c r="B11" s="8"/>
      <c r="C11" s="9"/>
      <c r="D11" s="10"/>
      <c r="E11" s="10"/>
      <c r="F11" s="10"/>
      <c r="G11" s="10"/>
      <c r="H11" s="10">
        <f>IF(COUNT(D11,F11)=0,"",N(D11)+N(F11))</f>
      </c>
      <c r="I11" s="10"/>
      <c r="J11" s="10"/>
      <c r="K11" s="10"/>
      <c r="L11" s="10"/>
      <c r="M11" s="10"/>
      <c r="N11" s="10"/>
      <c r="O11" s="10"/>
      <c r="P11" s="10">
        <f>IF(COUNT(J11,L11,N11)=0,"",N(J11)+N(L11)+N(N11))</f>
      </c>
      <c r="Q11" s="10"/>
      <c r="R11" s="10"/>
      <c r="S11" s="10"/>
      <c r="T11" s="11"/>
      <c r="U11" s="10">
        <f>IF(T11="","",ROUNDDOWN((N(H11)-N(P11))*N(T11)/100,0))</f>
      </c>
      <c r="V11" s="10"/>
      <c r="W11" s="10">
        <f>IF(COUNT(H11,P11,U11)=0,"",N(H11)-N(P11)-N(U11))</f>
      </c>
      <c r="X11" s="10"/>
    </row>
    <row r="12" ht="15" customHeight="1" spans="1:24" x14ac:dyDescent="0.25">
      <c r="A12" s="8"/>
      <c r="B12" s="8"/>
      <c r="C12" s="9"/>
      <c r="D12" s="10"/>
      <c r="E12" s="10"/>
      <c r="F12" s="10"/>
      <c r="G12" s="10"/>
      <c r="H12" s="10">
        <f>IF(COUNT(D12,F12)=0,"",N(D12)+N(F12))</f>
      </c>
      <c r="I12" s="10"/>
      <c r="J12" s="10"/>
      <c r="K12" s="10"/>
      <c r="L12" s="10"/>
      <c r="M12" s="10"/>
      <c r="N12" s="10"/>
      <c r="O12" s="10"/>
      <c r="P12" s="10">
        <f>IF(COUNT(J12,L12,N12)=0,"",N(J12)+N(L12)+N(N12))</f>
      </c>
      <c r="Q12" s="10"/>
      <c r="R12" s="10"/>
      <c r="S12" s="10"/>
      <c r="T12" s="11"/>
      <c r="U12" s="10">
        <f>IF(T12="","",ROUNDDOWN((N(H12)-N(P12))*N(T12)/100,0))</f>
      </c>
      <c r="V12" s="10"/>
      <c r="W12" s="10">
        <f>IF(COUNT(H12,P12,U12)=0,"",N(H12)-N(P12)-N(U12))</f>
      </c>
      <c r="X12" s="10"/>
    </row>
    <row r="13" ht="15" customHeight="1" spans="1:24" x14ac:dyDescent="0.25">
      <c r="A13" s="8"/>
      <c r="B13" s="8"/>
      <c r="C13" s="9"/>
      <c r="D13" s="10"/>
      <c r="E13" s="10"/>
      <c r="F13" s="10"/>
      <c r="G13" s="10"/>
      <c r="H13" s="10">
        <f>IF(COUNT(D13,F13)=0,"",N(D13)+N(F13))</f>
      </c>
      <c r="I13" s="10"/>
      <c r="J13" s="10"/>
      <c r="K13" s="10"/>
      <c r="L13" s="10"/>
      <c r="M13" s="10"/>
      <c r="N13" s="10"/>
      <c r="O13" s="10"/>
      <c r="P13" s="10">
        <f>IF(COUNT(J13,L13,N13)=0,"",N(J13)+N(L13)+N(N13))</f>
      </c>
      <c r="Q13" s="10"/>
      <c r="R13" s="10"/>
      <c r="S13" s="10"/>
      <c r="T13" s="11"/>
      <c r="U13" s="10">
        <f>IF(T13="","",ROUNDDOWN((N(H13)-N(P13))*N(T13)/100,0))</f>
      </c>
      <c r="V13" s="10"/>
      <c r="W13" s="10">
        <f>IF(COUNT(H13,P13,U13)=0,"",N(H13)-N(P13)-N(U13))</f>
      </c>
      <c r="X13" s="10"/>
    </row>
    <row r="14" ht="21" customHeight="1" spans="1:24" x14ac:dyDescent="0.25">
      <c r="A14" s="12" t="s">
        <v>20</v>
      </c>
      <c r="B14" s="12"/>
      <c r="C14" s="12"/>
      <c r="D14" s="13">
        <f>SUM(D8:D13)</f>
      </c>
      <c r="E14" s="13"/>
      <c r="F14" s="13">
        <f>SUM(F8:F13)</f>
      </c>
      <c r="G14" s="13"/>
      <c r="H14" s="13">
        <f>SUM(H8:H13)</f>
      </c>
      <c r="I14" s="13"/>
      <c r="J14" s="13">
        <f>SUM(J8:J13)</f>
      </c>
      <c r="K14" s="13"/>
      <c r="L14" s="13">
        <f>SUM(L8:L13)</f>
      </c>
      <c r="M14" s="13"/>
      <c r="N14" s="13">
        <f>SUM(N8:N13)</f>
      </c>
      <c r="O14" s="13"/>
      <c r="P14" s="13">
        <f>SUM(P8:P13)</f>
      </c>
      <c r="Q14" s="13"/>
      <c r="R14" s="14"/>
      <c r="S14" s="14"/>
      <c r="T14" s="14"/>
      <c r="U14" s="13">
        <f>SUM(U8:U13)</f>
      </c>
      <c r="V14" s="13"/>
      <c r="W14" s="13">
        <f>SUM(W8:W13)</f>
      </c>
      <c r="X14" s="13"/>
    </row>
    <row r="16" ht="37.2" customHeight="1" spans="1:24" x14ac:dyDescent="0.25">
      <c r="A16" s="15" t="s">
        <v>21</v>
      </c>
      <c r="B16" s="15"/>
      <c r="C16" s="15"/>
      <c r="D16" s="15"/>
      <c r="E16" s="15"/>
      <c r="F16" s="15"/>
      <c r="G16" s="15"/>
      <c r="H16" s="15"/>
      <c r="I16" s="15"/>
      <c r="J16" s="15"/>
      <c r="K16" s="15"/>
      <c r="L16" s="15"/>
      <c r="M16" s="15"/>
      <c r="N16" s="15"/>
      <c r="O16" s="15"/>
      <c r="P16" s="15"/>
      <c r="Q16" s="15"/>
      <c r="R16" s="15"/>
      <c r="S16" s="15"/>
      <c r="T16" s="15"/>
      <c r="U16" s="15"/>
      <c r="V16" s="15"/>
      <c r="W16" s="15"/>
      <c r="X16" s="15"/>
    </row>
    <row r="17" ht="37.2" customHeight="1" spans="1:24" x14ac:dyDescent="0.25">
      <c r="A17" s="15" t="s">
        <v>22</v>
      </c>
      <c r="B17" s="15"/>
      <c r="C17" s="15"/>
      <c r="D17" s="15"/>
      <c r="E17" s="15"/>
      <c r="F17" s="15"/>
      <c r="G17" s="15"/>
      <c r="H17" s="15"/>
      <c r="I17" s="15"/>
      <c r="J17" s="15"/>
      <c r="K17" s="15"/>
      <c r="L17" s="15"/>
      <c r="M17" s="15"/>
      <c r="N17" s="15"/>
      <c r="O17" s="15"/>
      <c r="P17" s="15"/>
      <c r="Q17" s="15"/>
      <c r="R17" s="15"/>
      <c r="S17" s="15"/>
      <c r="T17" s="15"/>
      <c r="U17" s="15"/>
      <c r="V17" s="15"/>
      <c r="W17" s="15"/>
      <c r="X17" s="15"/>
    </row>
    <row r="18" ht="18" customHeight="1" spans="1:24" x14ac:dyDescent="0.25">
      <c r="A18" s="16" t="s">
        <v>23</v>
      </c>
      <c r="B18" s="16"/>
      <c r="C18" s="16"/>
      <c r="D18" s="16"/>
      <c r="E18" s="16"/>
      <c r="F18" s="16"/>
      <c r="G18" s="16"/>
      <c r="H18" s="16"/>
      <c r="I18" s="16"/>
      <c r="J18" s="16"/>
      <c r="K18" s="16"/>
      <c r="L18" s="16"/>
      <c r="M18" s="16"/>
      <c r="N18" s="16"/>
      <c r="O18" s="16"/>
      <c r="P18" s="16"/>
      <c r="Q18" s="16"/>
      <c r="R18" s="16"/>
      <c r="S18" s="16"/>
      <c r="T18" s="16"/>
      <c r="U18" s="16"/>
      <c r="V18" s="16"/>
      <c r="W18" s="16"/>
      <c r="X18" s="16"/>
    </row>
    <row r="19" ht="20" customHeight="1" spans="1:24" x14ac:dyDescent="0.25">
      <c r="A19" s="17" t="s">
        <v>34</v>
      </c>
      <c r="B19" s="17"/>
      <c r="C19" s="17"/>
      <c r="D19" s="17"/>
      <c r="E19" s="17"/>
      <c r="F19" s="17"/>
      <c r="G19" s="17"/>
      <c r="H19" s="17"/>
      <c r="I19" s="17"/>
      <c r="J19" s="17"/>
      <c r="K19" s="17"/>
      <c r="L19" s="17"/>
      <c r="M19" s="17"/>
      <c r="N19" s="17"/>
      <c r="O19" s="17"/>
      <c r="P19" s="17"/>
      <c r="Q19" s="17"/>
      <c r="R19" s="17"/>
      <c r="S19" s="17"/>
      <c r="T19" s="17"/>
      <c r="U19" s="17"/>
      <c r="V19" s="17"/>
      <c r="W19" s="17"/>
      <c r="X19" s="17"/>
    </row>
    <row r="20" ht="20" customHeight="1" spans="1:24" x14ac:dyDescent="0.25">
      <c r="A20" s="18" t="s">
        <v>35</v>
      </c>
      <c r="B20" s="18"/>
      <c r="C20" s="18"/>
      <c r="D20" s="18"/>
      <c r="E20" s="18"/>
      <c r="F20" s="18"/>
      <c r="G20" s="18"/>
      <c r="H20" s="18"/>
      <c r="I20" s="18"/>
      <c r="J20" s="18"/>
      <c r="K20" s="18"/>
      <c r="L20" s="18"/>
      <c r="M20" s="18"/>
      <c r="N20" s="18"/>
      <c r="O20" s="18"/>
      <c r="P20" s="18"/>
      <c r="Q20" s="18"/>
      <c r="R20" s="18"/>
      <c r="S20" s="18"/>
      <c r="T20" s="18"/>
      <c r="U20" s="18"/>
      <c r="V20" s="18"/>
      <c r="W20" s="18"/>
      <c r="X20" s="18"/>
    </row>
    <row r="22" ht="24.8" customHeight="1" spans="1:24" x14ac:dyDescent="0.25">
      <c r="A22" s="15" t="s">
        <v>24</v>
      </c>
      <c r="B22" s="15"/>
      <c r="C22" s="15"/>
      <c r="D22" s="15"/>
      <c r="E22" s="15"/>
      <c r="F22" s="15"/>
      <c r="G22" s="15"/>
      <c r="H22" s="15"/>
      <c r="I22" s="15"/>
      <c r="J22" s="15"/>
      <c r="K22" s="15"/>
      <c r="L22" s="15"/>
      <c r="M22" s="15"/>
      <c r="N22" s="15"/>
      <c r="O22" s="15"/>
      <c r="P22" s="15"/>
      <c r="Q22" s="15"/>
      <c r="R22" s="15"/>
      <c r="S22" s="15"/>
      <c r="T22" s="15"/>
      <c r="U22" s="15"/>
      <c r="V22" s="15"/>
      <c r="W22" s="15"/>
      <c r="X22" s="15"/>
    </row>
    <row r="23" spans="1:24" x14ac:dyDescent="0.25">
      <c r="A23" s="19" t="s">
        <v>25</v>
      </c>
      <c r="B23" s="19"/>
      <c r="C23" s="19"/>
      <c r="D23" s="19"/>
      <c r="E23" s="19"/>
      <c r="F23" s="19"/>
      <c r="G23" s="19"/>
      <c r="H23" s="19"/>
      <c r="I23" s="19"/>
      <c r="J23" s="19"/>
      <c r="K23" s="19"/>
      <c r="L23" s="19"/>
      <c r="M23" s="19"/>
      <c r="N23" s="19"/>
      <c r="O23" s="19"/>
      <c r="P23" s="19"/>
      <c r="Q23" s="19"/>
      <c r="R23" s="19"/>
      <c r="S23" s="19"/>
      <c r="T23" s="19"/>
      <c r="U23" s="19"/>
      <c r="V23" s="19"/>
      <c r="W23" s="19"/>
      <c r="X23" s="19"/>
    </row>
  </sheetData>
  <mergeCells count="105">
    <mergeCell ref="A1:X1"/>
    <mergeCell ref="A2:X2"/>
    <mergeCell ref="A4:D4"/>
    <mergeCell ref="E4:L4"/>
    <mergeCell ref="M4:P4"/>
    <mergeCell ref="Q4:X4"/>
    <mergeCell ref="A5:D5"/>
    <mergeCell ref="E5:L5"/>
    <mergeCell ref="M5:P5"/>
    <mergeCell ref="Q5:X5"/>
    <mergeCell ref="A7:B7"/>
    <mergeCell ref="D7:E7"/>
    <mergeCell ref="F7:G7"/>
    <mergeCell ref="H7:I7"/>
    <mergeCell ref="J7:K7"/>
    <mergeCell ref="L7:M7"/>
    <mergeCell ref="N7:O7"/>
    <mergeCell ref="P7:Q7"/>
    <mergeCell ref="R7:S7"/>
    <mergeCell ref="U7:V7"/>
    <mergeCell ref="W7:X7"/>
    <mergeCell ref="A8:B8"/>
    <mergeCell ref="D8:E8"/>
    <mergeCell ref="F8:G8"/>
    <mergeCell ref="H8:I8"/>
    <mergeCell ref="J8:K8"/>
    <mergeCell ref="L8:M8"/>
    <mergeCell ref="N8:O8"/>
    <mergeCell ref="P8:Q8"/>
    <mergeCell ref="R8:S8"/>
    <mergeCell ref="U8:V8"/>
    <mergeCell ref="W8:X8"/>
    <mergeCell ref="A9:B9"/>
    <mergeCell ref="D9:E9"/>
    <mergeCell ref="F9:G9"/>
    <mergeCell ref="H9:I9"/>
    <mergeCell ref="J9:K9"/>
    <mergeCell ref="L9:M9"/>
    <mergeCell ref="N9:O9"/>
    <mergeCell ref="P9:Q9"/>
    <mergeCell ref="R9:S9"/>
    <mergeCell ref="U9:V9"/>
    <mergeCell ref="W9:X9"/>
    <mergeCell ref="A10:B10"/>
    <mergeCell ref="D10:E10"/>
    <mergeCell ref="F10:G10"/>
    <mergeCell ref="H10:I10"/>
    <mergeCell ref="J10:K10"/>
    <mergeCell ref="L10:M10"/>
    <mergeCell ref="N10:O10"/>
    <mergeCell ref="P10:Q10"/>
    <mergeCell ref="R10:S10"/>
    <mergeCell ref="U10:V10"/>
    <mergeCell ref="W10:X10"/>
    <mergeCell ref="A11:B11"/>
    <mergeCell ref="D11:E11"/>
    <mergeCell ref="F11:G11"/>
    <mergeCell ref="H11:I11"/>
    <mergeCell ref="J11:K11"/>
    <mergeCell ref="L11:M11"/>
    <mergeCell ref="N11:O11"/>
    <mergeCell ref="P11:Q11"/>
    <mergeCell ref="R11:S11"/>
    <mergeCell ref="U11:V11"/>
    <mergeCell ref="W11:X11"/>
    <mergeCell ref="A12:B12"/>
    <mergeCell ref="D12:E12"/>
    <mergeCell ref="F12:G12"/>
    <mergeCell ref="H12:I12"/>
    <mergeCell ref="J12:K12"/>
    <mergeCell ref="L12:M12"/>
    <mergeCell ref="N12:O12"/>
    <mergeCell ref="P12:Q12"/>
    <mergeCell ref="R12:S12"/>
    <mergeCell ref="U12:V12"/>
    <mergeCell ref="W12:X12"/>
    <mergeCell ref="A13:B13"/>
    <mergeCell ref="D13:E13"/>
    <mergeCell ref="F13:G13"/>
    <mergeCell ref="H13:I13"/>
    <mergeCell ref="J13:K13"/>
    <mergeCell ref="L13:M13"/>
    <mergeCell ref="N13:O13"/>
    <mergeCell ref="P13:Q13"/>
    <mergeCell ref="R13:S13"/>
    <mergeCell ref="U13:V13"/>
    <mergeCell ref="W13:X13"/>
    <mergeCell ref="A14:C14"/>
    <mergeCell ref="D14:E14"/>
    <mergeCell ref="F14:G14"/>
    <mergeCell ref="H14:I14"/>
    <mergeCell ref="J14:K14"/>
    <mergeCell ref="L14:M14"/>
    <mergeCell ref="N14:O14"/>
    <mergeCell ref="P14:Q14"/>
    <mergeCell ref="R14:S14"/>
    <mergeCell ref="U14:V14"/>
    <mergeCell ref="W14:X14"/>
    <mergeCell ref="A16:X16"/>
    <mergeCell ref="A17:X17"/>
    <mergeCell ref="A18:X18"/>
    <mergeCell ref="A19:X19"/>
    <mergeCell ref="A20:X20"/>
    <mergeCell ref="A22:X22"/>
    <mergeCell ref="A23:X23"/>
  </mergeCells>
  <printOptions horizontalCentered="1"/>
  <pageMargins left="0.5" right="0.5" top="0.5" bottom="0.5" header="0.2" footer="0.2"/>
  <pageSetup paperSize="9" orientation="landscape"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賃金台帳</vt:lpstr>
      <vt:lpstr>記入例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士業AI（shigyo-ai.com）</dc:creator>
  <dc:title>賃金台帳テンプレート 賞与の台帳（夏・冬の記録）</dc:title>
  <dc:subject/>
  <dc:description/>
  <cp:keywords/>
  <cp:category/>
  <cp:lastModifiedBy>Unknown</cp:lastModifiedBy>
  <dcterms:created xsi:type="dcterms:W3CDTF">2026-09-15T18:25:01Z</dcterms:created>
  <dcterms:modified xsi:type="dcterms:W3CDTF">2026-09-15T18:25:01Z</dcterms:modified>
</cp:coreProperties>
</file>