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'事業計画書'!$A1:$X29</definedName>
    <definedName name="_xlnm.Print_Area" localSheetId="1">'記入例'!$A1:$X29</definedName>
  </definedNames>
  <calcPr calcId="171027"/>
</workbook>
</file>

<file path=xl/sharedStrings.xml><?xml version="1.0" encoding="utf-8"?>
<sst xmlns="http://schemas.openxmlformats.org/spreadsheetml/2006/main" count="98" uniqueCount="43">
  <si>
    <t>収  支  計  画  書</t>
  </si>
  <si>
    <t>5-YEAR PROFIT PLAN</t>
  </si>
  <si>
    <t>事業者名</t>
  </si>
  <si>
    <t/>
  </si>
  <si>
    <t>作成日</t>
  </si>
  <si>
    <t>計画期間</t>
  </si>
  <si>
    <t>単位</t>
  </si>
  <si>
    <t>年度別の収支計画（行＝年度、数式の列は自動計算）</t>
  </si>
  <si>
    <t>年度</t>
  </si>
  <si>
    <t>売上高</t>
  </si>
  <si>
    <t>売上原価</t>
  </si>
  <si>
    <t>売上総利益</t>
  </si>
  <si>
    <t>粗利率</t>
  </si>
  <si>
    <t>人件費</t>
  </si>
  <si>
    <t>地代家賃</t>
  </si>
  <si>
    <t>減価償却費</t>
  </si>
  <si>
    <t>その他経費</t>
  </si>
  <si>
    <t>営業利益</t>
  </si>
  <si>
    <t>支払利息</t>
  </si>
  <si>
    <t>経常利益</t>
  </si>
  <si>
    <t>1年目</t>
  </si>
  <si>
    <t>2年目</t>
  </si>
  <si>
    <t>3年目</t>
  </si>
  <si>
    <t>4年目</t>
  </si>
  <si>
    <t>5年目</t>
  </si>
  <si>
    <t>5年合計</t>
  </si>
  <si>
    <t>資金の見通し（返済できるかの確認）</t>
  </si>
  <si>
    <t>税引後利益</t>
  </si>
  <si>
    <t>返済財源</t>
  </si>
  <si>
    <t>設備投資</t>
  </si>
  <si>
    <t>借入金返済</t>
  </si>
  <si>
    <t>新規借入</t>
  </si>
  <si>
    <t>資金の増減</t>
  </si>
  <si>
    <t>増減の累計</t>
  </si>
  <si>
    <t>計画の前提（数字の根拠）</t>
  </si>
  <si>
    <t>テンプレート提供：士業AI（shigyo-ai.com）</t>
  </si>
  <si>
    <t>株式会社△△デザイン</t>
  </si>
  <si>
    <t>2026年10月5日</t>
  </si>
  <si>
    <t>2027年4月〜2032年3月</t>
  </si>
  <si>
    <t>万円</t>
  </si>
  <si>
    <t>売上：継続顧客数×平均単価。新規は年8社、単価は年3%増。原価率は外注費中心で約39%。</t>
  </si>
  <si>
    <t>人件費：3年目に制作スタッフ1名増員（年450万円）。地代家賃：3年目に事務所を移転（月50万円）。</t>
  </si>
  <si>
    <t>税引後利益は経常利益から法人税等を約30%として概算。実績との差は四半期ごとに確認し、10%を超えたら見直す。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</si>
</sst>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-#,##0;"/>
    <numFmt numFmtId="165" formatCode="#,##0;-#,##0;0"/>
    <numFmt numFmtId="166" formatCode="0.0%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0F766E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0F766E"/>
      </top>
      <bottom style="thin">
        <color rgb="FF0F766E"/>
      </bottom>
      <diagonal/>
    </border>
    <border>
      <left/>
      <right/>
      <top style="thin">
        <color rgb="FF93C1BE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6" fontId="4" fillId="2" borderId="5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 t="s">
        <v>12</v>
      </c>
      <c r="J8" s="8"/>
      <c r="K8" s="8" t="s">
        <v>13</v>
      </c>
      <c r="L8" s="8"/>
      <c r="M8" s="8" t="s">
        <v>14</v>
      </c>
      <c r="N8" s="8"/>
      <c r="O8" s="8" t="s">
        <v>15</v>
      </c>
      <c r="P8" s="8"/>
      <c r="Q8" s="8" t="s">
        <v>16</v>
      </c>
      <c r="R8" s="8"/>
      <c r="S8" s="8" t="s">
        <v>17</v>
      </c>
      <c r="T8" s="8"/>
      <c r="U8" s="8" t="s">
        <v>18</v>
      </c>
      <c r="V8" s="8"/>
      <c r="W8" s="8" t="s">
        <v>19</v>
      </c>
      <c r="X8" s="8"/>
    </row>
    <row r="9" ht="20" customHeight="1" spans="1:24" x14ac:dyDescent="0.25">
      <c r="A9" s="9" t="s">
        <v>20</v>
      </c>
      <c r="B9" s="9"/>
      <c r="C9" s="10"/>
      <c r="D9" s="10"/>
      <c r="E9" s="10"/>
      <c r="F9" s="10"/>
      <c r="G9" s="11">
        <f>IF(COUNT(C9,E9)=0,"",N(C9)-N(E9))</f>
      </c>
      <c r="H9" s="11"/>
      <c r="I9" s="12">
        <f>IF(OR(N(C9)=0,G9=""),"",N(G9)/N(C9))</f>
      </c>
      <c r="J9" s="12"/>
      <c r="K9" s="10"/>
      <c r="L9" s="10"/>
      <c r="M9" s="10"/>
      <c r="N9" s="10"/>
      <c r="O9" s="10"/>
      <c r="P9" s="10"/>
      <c r="Q9" s="10"/>
      <c r="R9" s="10"/>
      <c r="S9" s="11">
        <f>IF(COUNT(G9,K9,M9,O9,Q9)=0,"",N(G9)-N(K9)-N(M9)-N(O9)-N(Q9))</f>
      </c>
      <c r="T9" s="11"/>
      <c r="U9" s="10"/>
      <c r="V9" s="10"/>
      <c r="W9" s="11">
        <f>IF(COUNT(S9,U9)=0,"",N(S9)-N(U9))</f>
      </c>
      <c r="X9" s="11"/>
    </row>
    <row r="10" ht="20" customHeight="1" spans="1:24" x14ac:dyDescent="0.25">
      <c r="A10" s="13" t="s">
        <v>21</v>
      </c>
      <c r="B10" s="13"/>
      <c r="C10" s="14"/>
      <c r="D10" s="14"/>
      <c r="E10" s="14"/>
      <c r="F10" s="14"/>
      <c r="G10" s="15">
        <f>IF(COUNT(C10,E10)=0,"",N(C10)-N(E10))</f>
      </c>
      <c r="H10" s="15"/>
      <c r="I10" s="16">
        <f>IF(OR(N(C10)=0,G10=""),"",N(G10)/N(C10))</f>
      </c>
      <c r="J10" s="16"/>
      <c r="K10" s="14"/>
      <c r="L10" s="14"/>
      <c r="M10" s="14"/>
      <c r="N10" s="14"/>
      <c r="O10" s="14"/>
      <c r="P10" s="14"/>
      <c r="Q10" s="14"/>
      <c r="R10" s="14"/>
      <c r="S10" s="15">
        <f>IF(COUNT(G10,K10,M10,O10,Q10)=0,"",N(G10)-N(K10)-N(M10)-N(O10)-N(Q10))</f>
      </c>
      <c r="T10" s="15"/>
      <c r="U10" s="14"/>
      <c r="V10" s="14"/>
      <c r="W10" s="15">
        <f>IF(COUNT(S10,U10)=0,"",N(S10)-N(U10))</f>
      </c>
      <c r="X10" s="15"/>
    </row>
    <row r="11" ht="20" customHeight="1" spans="1:24" x14ac:dyDescent="0.25">
      <c r="A11" s="9" t="s">
        <v>22</v>
      </c>
      <c r="B11" s="9"/>
      <c r="C11" s="10"/>
      <c r="D11" s="10"/>
      <c r="E11" s="10"/>
      <c r="F11" s="10"/>
      <c r="G11" s="11">
        <f>IF(COUNT(C11,E11)=0,"",N(C11)-N(E11))</f>
      </c>
      <c r="H11" s="11"/>
      <c r="I11" s="12">
        <f>IF(OR(N(C11)=0,G11=""),"",N(G11)/N(C11))</f>
      </c>
      <c r="J11" s="12"/>
      <c r="K11" s="10"/>
      <c r="L11" s="10"/>
      <c r="M11" s="10"/>
      <c r="N11" s="10"/>
      <c r="O11" s="10"/>
      <c r="P11" s="10"/>
      <c r="Q11" s="10"/>
      <c r="R11" s="10"/>
      <c r="S11" s="11">
        <f>IF(COUNT(G11,K11,M11,O11,Q11)=0,"",N(G11)-N(K11)-N(M11)-N(O11)-N(Q11))</f>
      </c>
      <c r="T11" s="11"/>
      <c r="U11" s="10"/>
      <c r="V11" s="10"/>
      <c r="W11" s="11">
        <f>IF(COUNT(S11,U11)=0,"",N(S11)-N(U11))</f>
      </c>
      <c r="X11" s="11"/>
    </row>
    <row r="12" ht="20" customHeight="1" spans="1:24" x14ac:dyDescent="0.25">
      <c r="A12" s="13" t="s">
        <v>23</v>
      </c>
      <c r="B12" s="13"/>
      <c r="C12" s="14"/>
      <c r="D12" s="14"/>
      <c r="E12" s="14"/>
      <c r="F12" s="14"/>
      <c r="G12" s="15">
        <f>IF(COUNT(C12,E12)=0,"",N(C12)-N(E12))</f>
      </c>
      <c r="H12" s="15"/>
      <c r="I12" s="16">
        <f>IF(OR(N(C12)=0,G12=""),"",N(G12)/N(C12))</f>
      </c>
      <c r="J12" s="16"/>
      <c r="K12" s="14"/>
      <c r="L12" s="14"/>
      <c r="M12" s="14"/>
      <c r="N12" s="14"/>
      <c r="O12" s="14"/>
      <c r="P12" s="14"/>
      <c r="Q12" s="14"/>
      <c r="R12" s="14"/>
      <c r="S12" s="15">
        <f>IF(COUNT(G12,K12,M12,O12,Q12)=0,"",N(G12)-N(K12)-N(M12)-N(O12)-N(Q12))</f>
      </c>
      <c r="T12" s="15"/>
      <c r="U12" s="14"/>
      <c r="V12" s="14"/>
      <c r="W12" s="15">
        <f>IF(COUNT(S12,U12)=0,"",N(S12)-N(U12))</f>
      </c>
      <c r="X12" s="15"/>
    </row>
    <row r="13" ht="20" customHeight="1" spans="1:24" x14ac:dyDescent="0.25">
      <c r="A13" s="9" t="s">
        <v>24</v>
      </c>
      <c r="B13" s="9"/>
      <c r="C13" s="10"/>
      <c r="D13" s="10"/>
      <c r="E13" s="10"/>
      <c r="F13" s="10"/>
      <c r="G13" s="11">
        <f>IF(COUNT(C13,E13)=0,"",N(C13)-N(E13))</f>
      </c>
      <c r="H13" s="11"/>
      <c r="I13" s="12">
        <f>IF(OR(N(C13)=0,G13=""),"",N(G13)/N(C13))</f>
      </c>
      <c r="J13" s="12"/>
      <c r="K13" s="10"/>
      <c r="L13" s="10"/>
      <c r="M13" s="10"/>
      <c r="N13" s="10"/>
      <c r="O13" s="10"/>
      <c r="P13" s="10"/>
      <c r="Q13" s="10"/>
      <c r="R13" s="10"/>
      <c r="S13" s="11">
        <f>IF(COUNT(G13,K13,M13,O13,Q13)=0,"",N(G13)-N(K13)-N(M13)-N(O13)-N(Q13))</f>
      </c>
      <c r="T13" s="11"/>
      <c r="U13" s="10"/>
      <c r="V13" s="10"/>
      <c r="W13" s="11">
        <f>IF(COUNT(S13,U13)=0,"",N(S13)-N(U13))</f>
      </c>
      <c r="X13" s="11"/>
    </row>
    <row r="14" ht="21" customHeight="1" spans="1:24" x14ac:dyDescent="0.25">
      <c r="A14" s="17" t="s">
        <v>25</v>
      </c>
      <c r="B14" s="17"/>
      <c r="C14" s="18">
        <f>SUM(C9:C13)</f>
      </c>
      <c r="D14" s="18"/>
      <c r="E14" s="18">
        <f>SUM(E9:E13)</f>
      </c>
      <c r="F14" s="18"/>
      <c r="G14" s="19">
        <f>SUM(G9:G13)</f>
      </c>
      <c r="H14" s="19"/>
      <c r="I14" s="20"/>
      <c r="J14" s="20"/>
      <c r="K14" s="18">
        <f>SUM(K9:K13)</f>
      </c>
      <c r="L14" s="18"/>
      <c r="M14" s="18">
        <f>SUM(M9:M13)</f>
      </c>
      <c r="N14" s="18"/>
      <c r="O14" s="18">
        <f>SUM(O9:O13)</f>
      </c>
      <c r="P14" s="18"/>
      <c r="Q14" s="18">
        <f>SUM(Q9:Q13)</f>
      </c>
      <c r="R14" s="18"/>
      <c r="S14" s="19">
        <f>SUM(S9:S13)</f>
      </c>
      <c r="T14" s="19"/>
      <c r="U14" s="18">
        <f>SUM(U9:U13)</f>
      </c>
      <c r="V14" s="18"/>
      <c r="W14" s="19">
        <f>SUM(W9:W13)</f>
      </c>
      <c r="X14" s="19"/>
    </row>
    <row r="16" spans="1:24" x14ac:dyDescent="0.25">
      <c r="A16" s="7" t="s">
        <v>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22" customHeight="1" spans="1:24" x14ac:dyDescent="0.25">
      <c r="A17" s="8" t="s">
        <v>8</v>
      </c>
      <c r="B17" s="8"/>
      <c r="C17" s="8" t="s">
        <v>27</v>
      </c>
      <c r="D17" s="8"/>
      <c r="E17" s="8" t="s">
        <v>15</v>
      </c>
      <c r="F17" s="8"/>
      <c r="G17" s="8" t="s">
        <v>28</v>
      </c>
      <c r="H17" s="8"/>
      <c r="I17" s="8"/>
      <c r="J17" s="8" t="s">
        <v>29</v>
      </c>
      <c r="K17" s="8"/>
      <c r="L17" s="8"/>
      <c r="M17" s="8" t="s">
        <v>30</v>
      </c>
      <c r="N17" s="8"/>
      <c r="O17" s="8"/>
      <c r="P17" s="8" t="s">
        <v>31</v>
      </c>
      <c r="Q17" s="8"/>
      <c r="R17" s="8"/>
      <c r="S17" s="8" t="s">
        <v>32</v>
      </c>
      <c r="T17" s="8"/>
      <c r="U17" s="8"/>
      <c r="V17" s="8" t="s">
        <v>33</v>
      </c>
      <c r="W17" s="8"/>
      <c r="X17" s="8"/>
    </row>
    <row r="18" ht="15" customHeight="1" spans="1:24" x14ac:dyDescent="0.25">
      <c r="A18" s="9" t="s">
        <v>20</v>
      </c>
      <c r="B18" s="9"/>
      <c r="C18" s="10"/>
      <c r="D18" s="10"/>
      <c r="E18" s="10"/>
      <c r="F18" s="10"/>
      <c r="G18" s="11">
        <f>IF(COUNT(C18,E18)=0,"",N(C18)+N(E18))</f>
      </c>
      <c r="H18" s="11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1">
        <f>IF(COUNT(G18,P18,J18,M18)=0,"",N(G18)+N(P18)-N(J18)-N(M18))</f>
      </c>
      <c r="T18" s="11"/>
      <c r="U18" s="11"/>
      <c r="V18" s="11">
        <f>IF(S18="","",N(0)+N(S18))</f>
      </c>
      <c r="W18" s="11"/>
      <c r="X18" s="11"/>
    </row>
    <row r="19" ht="15" customHeight="1" spans="1:24" x14ac:dyDescent="0.25">
      <c r="A19" s="13" t="s">
        <v>21</v>
      </c>
      <c r="B19" s="13"/>
      <c r="C19" s="14"/>
      <c r="D19" s="14"/>
      <c r="E19" s="14"/>
      <c r="F19" s="14"/>
      <c r="G19" s="15">
        <f>IF(COUNT(C19,E19)=0,"",N(C19)+N(E19))</f>
      </c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5">
        <f>IF(COUNT(G19,P19,J19,M19)=0,"",N(G19)+N(P19)-N(J19)-N(M19))</f>
      </c>
      <c r="T19" s="15"/>
      <c r="U19" s="15"/>
      <c r="V19" s="15">
        <f>IF(S19="","",N(V18)+N(S19))</f>
      </c>
      <c r="W19" s="15"/>
      <c r="X19" s="15"/>
    </row>
    <row r="20" ht="15" customHeight="1" spans="1:24" x14ac:dyDescent="0.25">
      <c r="A20" s="9" t="s">
        <v>22</v>
      </c>
      <c r="B20" s="9"/>
      <c r="C20" s="10"/>
      <c r="D20" s="10"/>
      <c r="E20" s="10"/>
      <c r="F20" s="10"/>
      <c r="G20" s="11">
        <f>IF(COUNT(C20,E20)=0,"",N(C20)+N(E20))</f>
      </c>
      <c r="H20" s="11"/>
      <c r="I20" s="11"/>
      <c r="J20" s="10"/>
      <c r="K20" s="10"/>
      <c r="L20" s="10"/>
      <c r="M20" s="10"/>
      <c r="N20" s="10"/>
      <c r="O20" s="10"/>
      <c r="P20" s="10"/>
      <c r="Q20" s="10"/>
      <c r="R20" s="10"/>
      <c r="S20" s="11">
        <f>IF(COUNT(G20,P20,J20,M20)=0,"",N(G20)+N(P20)-N(J20)-N(M20))</f>
      </c>
      <c r="T20" s="11"/>
      <c r="U20" s="11"/>
      <c r="V20" s="11">
        <f>IF(S20="","",N(V19)+N(S20))</f>
      </c>
      <c r="W20" s="11"/>
      <c r="X20" s="11"/>
    </row>
    <row r="21" ht="15" customHeight="1" spans="1:24" x14ac:dyDescent="0.25">
      <c r="A21" s="13" t="s">
        <v>23</v>
      </c>
      <c r="B21" s="13"/>
      <c r="C21" s="14"/>
      <c r="D21" s="14"/>
      <c r="E21" s="14"/>
      <c r="F21" s="14"/>
      <c r="G21" s="15">
        <f>IF(COUNT(C21,E21)=0,"",N(C21)+N(E21))</f>
      </c>
      <c r="H21" s="15"/>
      <c r="I21" s="15"/>
      <c r="J21" s="14"/>
      <c r="K21" s="14"/>
      <c r="L21" s="14"/>
      <c r="M21" s="14"/>
      <c r="N21" s="14"/>
      <c r="O21" s="14"/>
      <c r="P21" s="14"/>
      <c r="Q21" s="14"/>
      <c r="R21" s="14"/>
      <c r="S21" s="15">
        <f>IF(COUNT(G21,P21,J21,M21)=0,"",N(G21)+N(P21)-N(J21)-N(M21))</f>
      </c>
      <c r="T21" s="15"/>
      <c r="U21" s="15"/>
      <c r="V21" s="15">
        <f>IF(S21="","",N(V20)+N(S21))</f>
      </c>
      <c r="W21" s="15"/>
      <c r="X21" s="15"/>
    </row>
    <row r="22" ht="15" customHeight="1" spans="1:24" x14ac:dyDescent="0.25">
      <c r="A22" s="9" t="s">
        <v>24</v>
      </c>
      <c r="B22" s="9"/>
      <c r="C22" s="10"/>
      <c r="D22" s="10"/>
      <c r="E22" s="10"/>
      <c r="F22" s="10"/>
      <c r="G22" s="11">
        <f>IF(COUNT(C22,E22)=0,"",N(C22)+N(E22))</f>
      </c>
      <c r="H22" s="11"/>
      <c r="I22" s="11"/>
      <c r="J22" s="10"/>
      <c r="K22" s="10"/>
      <c r="L22" s="10"/>
      <c r="M22" s="10"/>
      <c r="N22" s="10"/>
      <c r="O22" s="10"/>
      <c r="P22" s="10"/>
      <c r="Q22" s="10"/>
      <c r="R22" s="10"/>
      <c r="S22" s="11">
        <f>IF(COUNT(G22,P22,J22,M22)=0,"",N(G22)+N(P22)-N(J22)-N(M22))</f>
      </c>
      <c r="T22" s="11"/>
      <c r="U22" s="11"/>
      <c r="V22" s="11">
        <f>IF(S22="","",N(V21)+N(S22))</f>
      </c>
      <c r="W22" s="11"/>
      <c r="X22" s="11"/>
    </row>
    <row r="24" ht="18" customHeight="1" spans="1:24" x14ac:dyDescent="0.25">
      <c r="A24" s="21" t="s">
        <v>34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20" customHeight="1" spans="1:24" x14ac:dyDescent="0.25">
      <c r="A25" s="22" t="s">
        <v>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ht="20" customHeight="1" spans="1:24" x14ac:dyDescent="0.25">
      <c r="A26" s="22" t="s">
        <v>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ht="20" customHeight="1" spans="1:24" x14ac:dyDescent="0.25">
      <c r="A27" s="23" t="s">
        <v>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9" spans="1:24" x14ac:dyDescent="0.25">
      <c r="A29" s="24" t="s">
        <v>35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</sheetData>
  <mergeCells count="15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A16:X16"/>
    <mergeCell ref="A17:B17"/>
    <mergeCell ref="C17:D17"/>
    <mergeCell ref="E17:F17"/>
    <mergeCell ref="G17:I17"/>
    <mergeCell ref="J17:L17"/>
    <mergeCell ref="M17:O17"/>
    <mergeCell ref="P17:R17"/>
    <mergeCell ref="S17:U17"/>
    <mergeCell ref="V17:X17"/>
    <mergeCell ref="A18:B18"/>
    <mergeCell ref="C18:D18"/>
    <mergeCell ref="E18:F18"/>
    <mergeCell ref="G18:I18"/>
    <mergeCell ref="J18:L18"/>
    <mergeCell ref="M18:O18"/>
    <mergeCell ref="P18:R18"/>
    <mergeCell ref="S18:U18"/>
    <mergeCell ref="V18:X18"/>
    <mergeCell ref="A19:B19"/>
    <mergeCell ref="C19:D19"/>
    <mergeCell ref="E19:F19"/>
    <mergeCell ref="G19:I19"/>
    <mergeCell ref="J19:L19"/>
    <mergeCell ref="M19:O19"/>
    <mergeCell ref="P19:R19"/>
    <mergeCell ref="S19:U19"/>
    <mergeCell ref="V19:X19"/>
    <mergeCell ref="A20:B20"/>
    <mergeCell ref="C20:D20"/>
    <mergeCell ref="E20:F20"/>
    <mergeCell ref="G20:I20"/>
    <mergeCell ref="J20:L20"/>
    <mergeCell ref="M20:O20"/>
    <mergeCell ref="P20:R20"/>
    <mergeCell ref="S20:U20"/>
    <mergeCell ref="V20:X20"/>
    <mergeCell ref="A21:B21"/>
    <mergeCell ref="C21:D21"/>
    <mergeCell ref="E21:F21"/>
    <mergeCell ref="G21:I21"/>
    <mergeCell ref="J21:L21"/>
    <mergeCell ref="M21:O21"/>
    <mergeCell ref="P21:R21"/>
    <mergeCell ref="S21:U21"/>
    <mergeCell ref="V21:X21"/>
    <mergeCell ref="A22:B22"/>
    <mergeCell ref="C22:D22"/>
    <mergeCell ref="E22:F22"/>
    <mergeCell ref="G22:I22"/>
    <mergeCell ref="J22:L22"/>
    <mergeCell ref="M22:O22"/>
    <mergeCell ref="P22:R22"/>
    <mergeCell ref="S22:U22"/>
    <mergeCell ref="V22:X22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36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37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38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39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 t="s">
        <v>12</v>
      </c>
      <c r="J8" s="8"/>
      <c r="K8" s="8" t="s">
        <v>13</v>
      </c>
      <c r="L8" s="8"/>
      <c r="M8" s="8" t="s">
        <v>14</v>
      </c>
      <c r="N8" s="8"/>
      <c r="O8" s="8" t="s">
        <v>15</v>
      </c>
      <c r="P8" s="8"/>
      <c r="Q8" s="8" t="s">
        <v>16</v>
      </c>
      <c r="R8" s="8"/>
      <c r="S8" s="8" t="s">
        <v>17</v>
      </c>
      <c r="T8" s="8"/>
      <c r="U8" s="8" t="s">
        <v>18</v>
      </c>
      <c r="V8" s="8"/>
      <c r="W8" s="8" t="s">
        <v>19</v>
      </c>
      <c r="X8" s="8"/>
    </row>
    <row r="9" ht="20" customHeight="1" spans="1:24" x14ac:dyDescent="0.25">
      <c r="A9" s="9" t="s">
        <v>20</v>
      </c>
      <c r="B9" s="9"/>
      <c r="C9" s="10">
        <v>9800</v>
      </c>
      <c r="D9" s="10"/>
      <c r="E9" s="10">
        <v>3900</v>
      </c>
      <c r="F9" s="10"/>
      <c r="G9" s="11">
        <f>IF(COUNT(C9,E9)=0,"",N(C9)-N(E9))</f>
      </c>
      <c r="H9" s="11"/>
      <c r="I9" s="12">
        <f>IF(OR(N(C9)=0,G9=""),"",N(G9)/N(C9))</f>
      </c>
      <c r="J9" s="12"/>
      <c r="K9" s="10">
        <v>3800</v>
      </c>
      <c r="L9" s="10"/>
      <c r="M9" s="10">
        <v>480</v>
      </c>
      <c r="N9" s="10"/>
      <c r="O9" s="10">
        <v>150</v>
      </c>
      <c r="P9" s="10"/>
      <c r="Q9" s="10">
        <v>850</v>
      </c>
      <c r="R9" s="10"/>
      <c r="S9" s="11">
        <f>IF(COUNT(G9,K9,M9,O9,Q9)=0,"",N(G9)-N(K9)-N(M9)-N(O9)-N(Q9))</f>
      </c>
      <c r="T9" s="11"/>
      <c r="U9" s="10">
        <v>40</v>
      </c>
      <c r="V9" s="10"/>
      <c r="W9" s="11">
        <f>IF(COUNT(S9,U9)=0,"",N(S9)-N(U9))</f>
      </c>
      <c r="X9" s="11"/>
    </row>
    <row r="10" ht="20" customHeight="1" spans="1:24" x14ac:dyDescent="0.25">
      <c r="A10" s="13" t="s">
        <v>21</v>
      </c>
      <c r="B10" s="13"/>
      <c r="C10" s="14">
        <v>11000</v>
      </c>
      <c r="D10" s="14"/>
      <c r="E10" s="14">
        <v>4300</v>
      </c>
      <c r="F10" s="14"/>
      <c r="G10" s="15">
        <f>IF(COUNT(C10,E10)=0,"",N(C10)-N(E10))</f>
      </c>
      <c r="H10" s="15"/>
      <c r="I10" s="16">
        <f>IF(OR(N(C10)=0,G10=""),"",N(G10)/N(C10))</f>
      </c>
      <c r="J10" s="16"/>
      <c r="K10" s="14">
        <v>4200</v>
      </c>
      <c r="L10" s="14"/>
      <c r="M10" s="14">
        <v>480</v>
      </c>
      <c r="N10" s="14"/>
      <c r="O10" s="14">
        <v>150</v>
      </c>
      <c r="P10" s="14"/>
      <c r="Q10" s="14">
        <v>900</v>
      </c>
      <c r="R10" s="14"/>
      <c r="S10" s="15">
        <f>IF(COUNT(G10,K10,M10,O10,Q10)=0,"",N(G10)-N(K10)-N(M10)-N(O10)-N(Q10))</f>
      </c>
      <c r="T10" s="15"/>
      <c r="U10" s="14">
        <v>35</v>
      </c>
      <c r="V10" s="14"/>
      <c r="W10" s="15">
        <f>IF(COUNT(S10,U10)=0,"",N(S10)-N(U10))</f>
      </c>
      <c r="X10" s="15"/>
    </row>
    <row r="11" ht="20" customHeight="1" spans="1:24" x14ac:dyDescent="0.25">
      <c r="A11" s="9" t="s">
        <v>22</v>
      </c>
      <c r="B11" s="9"/>
      <c r="C11" s="10">
        <v>12400</v>
      </c>
      <c r="D11" s="10"/>
      <c r="E11" s="10">
        <v>4800</v>
      </c>
      <c r="F11" s="10"/>
      <c r="G11" s="11">
        <f>IF(COUNT(C11,E11)=0,"",N(C11)-N(E11))</f>
      </c>
      <c r="H11" s="11"/>
      <c r="I11" s="12">
        <f>IF(OR(N(C11)=0,G11=""),"",N(G11)/N(C11))</f>
      </c>
      <c r="J11" s="12"/>
      <c r="K11" s="10">
        <v>4700</v>
      </c>
      <c r="L11" s="10"/>
      <c r="M11" s="10">
        <v>600</v>
      </c>
      <c r="N11" s="10"/>
      <c r="O11" s="10">
        <v>200</v>
      </c>
      <c r="P11" s="10"/>
      <c r="Q11" s="10">
        <v>950</v>
      </c>
      <c r="R11" s="10"/>
      <c r="S11" s="11">
        <f>IF(COUNT(G11,K11,M11,O11,Q11)=0,"",N(G11)-N(K11)-N(M11)-N(O11)-N(Q11))</f>
      </c>
      <c r="T11" s="11"/>
      <c r="U11" s="10">
        <v>30</v>
      </c>
      <c r="V11" s="10"/>
      <c r="W11" s="11">
        <f>IF(COUNT(S11,U11)=0,"",N(S11)-N(U11))</f>
      </c>
      <c r="X11" s="11"/>
    </row>
    <row r="12" ht="20" customHeight="1" spans="1:24" x14ac:dyDescent="0.25">
      <c r="A12" s="13" t="s">
        <v>23</v>
      </c>
      <c r="B12" s="13"/>
      <c r="C12" s="14">
        <v>13600</v>
      </c>
      <c r="D12" s="14"/>
      <c r="E12" s="14">
        <v>5200</v>
      </c>
      <c r="F12" s="14"/>
      <c r="G12" s="15">
        <f>IF(COUNT(C12,E12)=0,"",N(C12)-N(E12))</f>
      </c>
      <c r="H12" s="15"/>
      <c r="I12" s="16">
        <f>IF(OR(N(C12)=0,G12=""),"",N(G12)/N(C12))</f>
      </c>
      <c r="J12" s="16"/>
      <c r="K12" s="14">
        <v>5100</v>
      </c>
      <c r="L12" s="14"/>
      <c r="M12" s="14">
        <v>600</v>
      </c>
      <c r="N12" s="14"/>
      <c r="O12" s="14">
        <v>200</v>
      </c>
      <c r="P12" s="14"/>
      <c r="Q12" s="14">
        <v>1000</v>
      </c>
      <c r="R12" s="14"/>
      <c r="S12" s="15">
        <f>IF(COUNT(G12,K12,M12,O12,Q12)=0,"",N(G12)-N(K12)-N(M12)-N(O12)-N(Q12))</f>
      </c>
      <c r="T12" s="15"/>
      <c r="U12" s="14">
        <v>25</v>
      </c>
      <c r="V12" s="14"/>
      <c r="W12" s="15">
        <f>IF(COUNT(S12,U12)=0,"",N(S12)-N(U12))</f>
      </c>
      <c r="X12" s="15"/>
    </row>
    <row r="13" ht="20" customHeight="1" spans="1:24" x14ac:dyDescent="0.25">
      <c r="A13" s="9" t="s">
        <v>24</v>
      </c>
      <c r="B13" s="9"/>
      <c r="C13" s="10">
        <v>15000</v>
      </c>
      <c r="D13" s="10"/>
      <c r="E13" s="10">
        <v>5700</v>
      </c>
      <c r="F13" s="10"/>
      <c r="G13" s="11">
        <f>IF(COUNT(C13,E13)=0,"",N(C13)-N(E13))</f>
      </c>
      <c r="H13" s="11"/>
      <c r="I13" s="12">
        <f>IF(OR(N(C13)=0,G13=""),"",N(G13)/N(C13))</f>
      </c>
      <c r="J13" s="12"/>
      <c r="K13" s="10">
        <v>5500</v>
      </c>
      <c r="L13" s="10"/>
      <c r="M13" s="10">
        <v>600</v>
      </c>
      <c r="N13" s="10"/>
      <c r="O13" s="10">
        <v>180</v>
      </c>
      <c r="P13" s="10"/>
      <c r="Q13" s="10">
        <v>1050</v>
      </c>
      <c r="R13" s="10"/>
      <c r="S13" s="11">
        <f>IF(COUNT(G13,K13,M13,O13,Q13)=0,"",N(G13)-N(K13)-N(M13)-N(O13)-N(Q13))</f>
      </c>
      <c r="T13" s="11"/>
      <c r="U13" s="10">
        <v>20</v>
      </c>
      <c r="V13" s="10"/>
      <c r="W13" s="11">
        <f>IF(COUNT(S13,U13)=0,"",N(S13)-N(U13))</f>
      </c>
      <c r="X13" s="11"/>
    </row>
    <row r="14" ht="21" customHeight="1" spans="1:24" x14ac:dyDescent="0.25">
      <c r="A14" s="17" t="s">
        <v>25</v>
      </c>
      <c r="B14" s="17"/>
      <c r="C14" s="18">
        <f>SUM(C9:C13)</f>
      </c>
      <c r="D14" s="18"/>
      <c r="E14" s="18">
        <f>SUM(E9:E13)</f>
      </c>
      <c r="F14" s="18"/>
      <c r="G14" s="19">
        <f>SUM(G9:G13)</f>
      </c>
      <c r="H14" s="19"/>
      <c r="I14" s="20"/>
      <c r="J14" s="20"/>
      <c r="K14" s="18">
        <f>SUM(K9:K13)</f>
      </c>
      <c r="L14" s="18"/>
      <c r="M14" s="18">
        <f>SUM(M9:M13)</f>
      </c>
      <c r="N14" s="18"/>
      <c r="O14" s="18">
        <f>SUM(O9:O13)</f>
      </c>
      <c r="P14" s="18"/>
      <c r="Q14" s="18">
        <f>SUM(Q9:Q13)</f>
      </c>
      <c r="R14" s="18"/>
      <c r="S14" s="19">
        <f>SUM(S9:S13)</f>
      </c>
      <c r="T14" s="19"/>
      <c r="U14" s="18">
        <f>SUM(U9:U13)</f>
      </c>
      <c r="V14" s="18"/>
      <c r="W14" s="19">
        <f>SUM(W9:W13)</f>
      </c>
      <c r="X14" s="19"/>
    </row>
    <row r="16" spans="1:24" x14ac:dyDescent="0.25">
      <c r="A16" s="7" t="s">
        <v>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22" customHeight="1" spans="1:24" x14ac:dyDescent="0.25">
      <c r="A17" s="8" t="s">
        <v>8</v>
      </c>
      <c r="B17" s="8"/>
      <c r="C17" s="8" t="s">
        <v>27</v>
      </c>
      <c r="D17" s="8"/>
      <c r="E17" s="8" t="s">
        <v>15</v>
      </c>
      <c r="F17" s="8"/>
      <c r="G17" s="8" t="s">
        <v>28</v>
      </c>
      <c r="H17" s="8"/>
      <c r="I17" s="8"/>
      <c r="J17" s="8" t="s">
        <v>29</v>
      </c>
      <c r="K17" s="8"/>
      <c r="L17" s="8"/>
      <c r="M17" s="8" t="s">
        <v>30</v>
      </c>
      <c r="N17" s="8"/>
      <c r="O17" s="8"/>
      <c r="P17" s="8" t="s">
        <v>31</v>
      </c>
      <c r="Q17" s="8"/>
      <c r="R17" s="8"/>
      <c r="S17" s="8" t="s">
        <v>32</v>
      </c>
      <c r="T17" s="8"/>
      <c r="U17" s="8"/>
      <c r="V17" s="8" t="s">
        <v>33</v>
      </c>
      <c r="W17" s="8"/>
      <c r="X17" s="8"/>
    </row>
    <row r="18" ht="15" customHeight="1" spans="1:24" x14ac:dyDescent="0.25">
      <c r="A18" s="9" t="s">
        <v>20</v>
      </c>
      <c r="B18" s="9"/>
      <c r="C18" s="10">
        <v>400</v>
      </c>
      <c r="D18" s="10"/>
      <c r="E18" s="10">
        <v>150</v>
      </c>
      <c r="F18" s="10"/>
      <c r="G18" s="11">
        <f>IF(COUNT(C18,E18)=0,"",N(C18)+N(E18))</f>
      </c>
      <c r="H18" s="11"/>
      <c r="I18" s="11"/>
      <c r="J18" s="10">
        <v>100</v>
      </c>
      <c r="K18" s="10"/>
      <c r="L18" s="10"/>
      <c r="M18" s="10">
        <v>300</v>
      </c>
      <c r="N18" s="10"/>
      <c r="O18" s="10"/>
      <c r="P18" s="10"/>
      <c r="Q18" s="10"/>
      <c r="R18" s="10"/>
      <c r="S18" s="11">
        <f>IF(COUNT(G18,P18,J18,M18)=0,"",N(G18)+N(P18)-N(J18)-N(M18))</f>
      </c>
      <c r="T18" s="11"/>
      <c r="U18" s="11"/>
      <c r="V18" s="11">
        <f>IF(S18="","",N(0)+N(S18))</f>
      </c>
      <c r="W18" s="11"/>
      <c r="X18" s="11"/>
    </row>
    <row r="19" ht="15" customHeight="1" spans="1:24" x14ac:dyDescent="0.25">
      <c r="A19" s="13" t="s">
        <v>21</v>
      </c>
      <c r="B19" s="13"/>
      <c r="C19" s="14">
        <v>650</v>
      </c>
      <c r="D19" s="14"/>
      <c r="E19" s="14">
        <v>150</v>
      </c>
      <c r="F19" s="14"/>
      <c r="G19" s="15">
        <f>IF(COUNT(C19,E19)=0,"",N(C19)+N(E19))</f>
      </c>
      <c r="H19" s="15"/>
      <c r="I19" s="15"/>
      <c r="J19" s="14">
        <v>50</v>
      </c>
      <c r="K19" s="14"/>
      <c r="L19" s="14"/>
      <c r="M19" s="14">
        <v>300</v>
      </c>
      <c r="N19" s="14"/>
      <c r="O19" s="14"/>
      <c r="P19" s="14"/>
      <c r="Q19" s="14"/>
      <c r="R19" s="14"/>
      <c r="S19" s="15">
        <f>IF(COUNT(G19,P19,J19,M19)=0,"",N(G19)+N(P19)-N(J19)-N(M19))</f>
      </c>
      <c r="T19" s="15"/>
      <c r="U19" s="15"/>
      <c r="V19" s="15">
        <f>IF(S19="","",N(V18)+N(S19))</f>
      </c>
      <c r="W19" s="15"/>
      <c r="X19" s="15"/>
    </row>
    <row r="20" ht="15" customHeight="1" spans="1:24" x14ac:dyDescent="0.25">
      <c r="A20" s="9" t="s">
        <v>22</v>
      </c>
      <c r="B20" s="9"/>
      <c r="C20" s="10">
        <v>780</v>
      </c>
      <c r="D20" s="10"/>
      <c r="E20" s="10">
        <v>200</v>
      </c>
      <c r="F20" s="10"/>
      <c r="G20" s="11">
        <f>IF(COUNT(C20,E20)=0,"",N(C20)+N(E20))</f>
      </c>
      <c r="H20" s="11"/>
      <c r="I20" s="11"/>
      <c r="J20" s="10">
        <v>400</v>
      </c>
      <c r="K20" s="10"/>
      <c r="L20" s="10"/>
      <c r="M20" s="10">
        <v>300</v>
      </c>
      <c r="N20" s="10"/>
      <c r="O20" s="10"/>
      <c r="P20" s="10">
        <v>300</v>
      </c>
      <c r="Q20" s="10"/>
      <c r="R20" s="10"/>
      <c r="S20" s="11">
        <f>IF(COUNT(G20,P20,J20,M20)=0,"",N(G20)+N(P20)-N(J20)-N(M20))</f>
      </c>
      <c r="T20" s="11"/>
      <c r="U20" s="11"/>
      <c r="V20" s="11">
        <f>IF(S20="","",N(V19)+N(S20))</f>
      </c>
      <c r="W20" s="11"/>
      <c r="X20" s="11"/>
    </row>
    <row r="21" ht="15" customHeight="1" spans="1:24" x14ac:dyDescent="0.25">
      <c r="A21" s="13" t="s">
        <v>23</v>
      </c>
      <c r="B21" s="13"/>
      <c r="C21" s="14">
        <v>1030</v>
      </c>
      <c r="D21" s="14"/>
      <c r="E21" s="14">
        <v>200</v>
      </c>
      <c r="F21" s="14"/>
      <c r="G21" s="15">
        <f>IF(COUNT(C21,E21)=0,"",N(C21)+N(E21))</f>
      </c>
      <c r="H21" s="15"/>
      <c r="I21" s="15"/>
      <c r="J21" s="14">
        <v>50</v>
      </c>
      <c r="K21" s="14"/>
      <c r="L21" s="14"/>
      <c r="M21" s="14">
        <v>360</v>
      </c>
      <c r="N21" s="14"/>
      <c r="O21" s="14"/>
      <c r="P21" s="14"/>
      <c r="Q21" s="14"/>
      <c r="R21" s="14"/>
      <c r="S21" s="15">
        <f>IF(COUNT(G21,P21,J21,M21)=0,"",N(G21)+N(P21)-N(J21)-N(M21))</f>
      </c>
      <c r="T21" s="15"/>
      <c r="U21" s="15"/>
      <c r="V21" s="15">
        <f>IF(S21="","",N(V20)+N(S21))</f>
      </c>
      <c r="W21" s="15"/>
      <c r="X21" s="15"/>
    </row>
    <row r="22" ht="15" customHeight="1" spans="1:24" x14ac:dyDescent="0.25">
      <c r="A22" s="9" t="s">
        <v>24</v>
      </c>
      <c r="B22" s="9"/>
      <c r="C22" s="10">
        <v>1360</v>
      </c>
      <c r="D22" s="10"/>
      <c r="E22" s="10">
        <v>180</v>
      </c>
      <c r="F22" s="10"/>
      <c r="G22" s="11">
        <f>IF(COUNT(C22,E22)=0,"",N(C22)+N(E22))</f>
      </c>
      <c r="H22" s="11"/>
      <c r="I22" s="11"/>
      <c r="J22" s="10">
        <v>50</v>
      </c>
      <c r="K22" s="10"/>
      <c r="L22" s="10"/>
      <c r="M22" s="10">
        <v>360</v>
      </c>
      <c r="N22" s="10"/>
      <c r="O22" s="10"/>
      <c r="P22" s="10"/>
      <c r="Q22" s="10"/>
      <c r="R22" s="10"/>
      <c r="S22" s="11">
        <f>IF(COUNT(G22,P22,J22,M22)=0,"",N(G22)+N(P22)-N(J22)-N(M22))</f>
      </c>
      <c r="T22" s="11"/>
      <c r="U22" s="11"/>
      <c r="V22" s="11">
        <f>IF(S22="","",N(V21)+N(S22))</f>
      </c>
      <c r="W22" s="11"/>
      <c r="X22" s="11"/>
    </row>
    <row r="24" ht="18" customHeight="1" spans="1:24" x14ac:dyDescent="0.25">
      <c r="A24" s="21" t="s">
        <v>34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20" customHeight="1" spans="1:24" x14ac:dyDescent="0.25">
      <c r="A25" s="22" t="s">
        <v>40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ht="20" customHeight="1" spans="1:24" x14ac:dyDescent="0.25">
      <c r="A26" s="22" t="s">
        <v>41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ht="20" customHeight="1" spans="1:24" x14ac:dyDescent="0.25">
      <c r="A27" s="23" t="s">
        <v>42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9" spans="1:24" x14ac:dyDescent="0.25">
      <c r="A29" s="24" t="s">
        <v>35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</sheetData>
  <mergeCells count="15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A16:X16"/>
    <mergeCell ref="A17:B17"/>
    <mergeCell ref="C17:D17"/>
    <mergeCell ref="E17:F17"/>
    <mergeCell ref="G17:I17"/>
    <mergeCell ref="J17:L17"/>
    <mergeCell ref="M17:O17"/>
    <mergeCell ref="P17:R17"/>
    <mergeCell ref="S17:U17"/>
    <mergeCell ref="V17:X17"/>
    <mergeCell ref="A18:B18"/>
    <mergeCell ref="C18:D18"/>
    <mergeCell ref="E18:F18"/>
    <mergeCell ref="G18:I18"/>
    <mergeCell ref="J18:L18"/>
    <mergeCell ref="M18:O18"/>
    <mergeCell ref="P18:R18"/>
    <mergeCell ref="S18:U18"/>
    <mergeCell ref="V18:X18"/>
    <mergeCell ref="A19:B19"/>
    <mergeCell ref="C19:D19"/>
    <mergeCell ref="E19:F19"/>
    <mergeCell ref="G19:I19"/>
    <mergeCell ref="J19:L19"/>
    <mergeCell ref="M19:O19"/>
    <mergeCell ref="P19:R19"/>
    <mergeCell ref="S19:U19"/>
    <mergeCell ref="V19:X19"/>
    <mergeCell ref="A20:B20"/>
    <mergeCell ref="C20:D20"/>
    <mergeCell ref="E20:F20"/>
    <mergeCell ref="G20:I20"/>
    <mergeCell ref="J20:L20"/>
    <mergeCell ref="M20:O20"/>
    <mergeCell ref="P20:R20"/>
    <mergeCell ref="S20:U20"/>
    <mergeCell ref="V20:X20"/>
    <mergeCell ref="A21:B21"/>
    <mergeCell ref="C21:D21"/>
    <mergeCell ref="E21:F21"/>
    <mergeCell ref="G21:I21"/>
    <mergeCell ref="J21:L21"/>
    <mergeCell ref="M21:O21"/>
    <mergeCell ref="P21:R21"/>
    <mergeCell ref="S21:U21"/>
    <mergeCell ref="V21:X21"/>
    <mergeCell ref="A22:B22"/>
    <mergeCell ref="C22:D22"/>
    <mergeCell ref="E22:F22"/>
    <mergeCell ref="G22:I22"/>
    <mergeCell ref="J22:L22"/>
    <mergeCell ref="M22:O22"/>
    <mergeCell ref="P22:R22"/>
    <mergeCell ref="S22:U22"/>
    <mergeCell ref="V22:X22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収支計画書（5か年・自動計算）</dc:title>
  <dc:subject/>
  <dc:description/>
  <cp:keywords/>
  <cp:category/>
  <cp:lastModifiedBy>Unknown</cp:lastModifiedBy>
  <dcterms:created xsi:type="dcterms:W3CDTF">2026-09-15T18:25:08Z</dcterms:created>
  <dcterms:modified xsi:type="dcterms:W3CDTF">2026-09-15T18:25:08Z</dcterms:modified>
</cp:coreProperties>
</file>