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<sst xmlns="http://schemas.openxmlformats.org/spreadsheetml/2006/main" count="98" uniqueCount="51">
  <si>
    <t>御  見  積  書</t>
  </si>
  <si>
    <t>QUOTATION</t>
  </si>
  <si>
    <t/>
  </si>
  <si>
    <t>御中</t>
  </si>
  <si>
    <t>見積日</t>
  </si>
  <si>
    <t>ご担当</t>
  </si>
  <si>
    <t>見積番号</t>
  </si>
  <si>
    <t>登録番号</t>
  </si>
  <si>
    <t>TEL</t>
  </si>
  <si>
    <t>担当</t>
  </si>
  <si>
    <t>住所</t>
  </si>
  <si>
    <t>印</t>
  </si>
  <si>
    <t>下記のとおりお見積り申し上げます。ご検討のほど、よろしくお願い申し上げます。</t>
  </si>
  <si>
    <t>お見積金額</t>
  </si>
  <si>
    <t>（税込）</t>
  </si>
  <si>
    <t>件名</t>
  </si>
  <si>
    <t>有効期限</t>
  </si>
  <si>
    <t>納期</t>
  </si>
  <si>
    <t>お支払条件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</si>
  <si>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</si>
  <si>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</si>
  <si>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</si>
  <si>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</si>
  <si>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</si>
  <si>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</si>
  <si>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</si>
  <si>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</si>
  <si>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</si>
  <si>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</si>
  <si>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</si>
  <si>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</si>
  <si>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</si>
  <si>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</si>
  <si>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T1234567890123</t>
  </si>
  <si>
    <t>株式会社△△デザイン</t>
  </si>
  <si>
    <t>03-0000-0000</t>
  </si>
  <si>
    <t>山田 太郎</t>
  </si>
  <si>
    <t>〒100-0005 東京都千代田区丸の内1-1-1</t>
  </si>
  <si>
    <t>コーポレートサイト制作</t>
  </si>
  <si>
    <t>2026年10月30日</t>
  </si>
  <si>
    <t>ご発注から約2か月</t>
  </si>
  <si>
    <t>検収月末締め・翌月末払い</t>
  </si>
  <si>
    <t>Webサイト制作（トップ＋下層5ページ）</t>
  </si>
  <si>
    <t>式</t>
  </si>
  <si>
    <t>スマートフォン表示対応</t>
  </si>
  <si>
    <t>お問い合わせフォーム設置</t>
  </si>
  <si>
    <t>写真撮影（半日）</t>
  </si>
  <si>
    <t>回</t>
  </si>
  <si>
    <t>公開後の保守（初月）</t>
  </si>
  <si>
    <t>月</t>
  </si>
  <si>
    <t>サーバー・ドメインの費用は含みません。原稿・写真は貴社よりご支給いただく前提です。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</si>
</sst>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E3A5F"/>
      </top>
      <bottom style="medium">
        <color rgb="FF1E3A5F"/>
      </bottom>
      <diagonal/>
    </border>
    <border>
      <left/>
      <right style="medium">
        <color rgb="FF1E3A5F"/>
      </right>
      <top style="medium">
        <color rgb="FF1E3A5F"/>
      </top>
      <bottom style="medium">
        <color rgb="FF1E3A5F"/>
      </bottom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E3A5F"/>
      </bottom>
      <diagonal/>
    </border>
    <border>
      <left/>
      <right/>
      <top style="thin">
        <color rgb="FF9AA6B7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right" vertical="center"/>
    </xf>
    <xf numFmtId="0" fontId="14" fillId="3" borderId="2" xfId="0" applyFont="1" applyFill="1" applyBorder="1" applyAlignment="1">
      <alignment horizontal="left" vertical="center" shrinkToFit="1" indent="1"/>
    </xf>
    <xf numFmtId="165" fontId="14" fillId="3" borderId="2" xfId="0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166" fontId="14" fillId="3" borderId="2" xfId="0" applyNumberFormat="1" applyFont="1" applyFill="1" applyBorder="1" applyAlignment="1">
      <alignment horizontal="right" vertical="center"/>
    </xf>
    <xf numFmtId="0" fontId="13" fillId="3" borderId="10" xfId="0" applyFont="1" applyFill="1" applyBorder="1" applyAlignment="1">
      <alignment vertical="center" indent="1"/>
    </xf>
    <xf numFmtId="166" fontId="9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6" t="s">
        <v>2</v>
      </c>
      <c r="F18" s="16"/>
      <c r="G18" s="16"/>
      <c r="H18" s="16"/>
      <c r="I18" s="16"/>
      <c r="J18" s="16"/>
      <c r="K18" s="16"/>
      <c r="L18" s="16"/>
      <c r="M18" s="15" t="s">
        <v>16</v>
      </c>
      <c r="N18" s="15"/>
      <c r="O18" s="15"/>
      <c r="P18" s="15"/>
      <c r="Q18" s="16" t="s">
        <v>2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17</v>
      </c>
      <c r="B19" s="17"/>
      <c r="C19" s="17"/>
      <c r="D19" s="17"/>
      <c r="E19" s="18" t="s">
        <v>2</v>
      </c>
      <c r="F19" s="18"/>
      <c r="G19" s="18"/>
      <c r="H19" s="18"/>
      <c r="I19" s="18"/>
      <c r="J19" s="18"/>
      <c r="K19" s="18"/>
      <c r="L19" s="18"/>
      <c r="M19" s="17" t="s">
        <v>18</v>
      </c>
      <c r="N19" s="17"/>
      <c r="O19" s="17"/>
      <c r="P19" s="17"/>
      <c r="Q19" s="18" t="s">
        <v>2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20</v>
      </c>
      <c r="M21" s="19"/>
      <c r="N21" s="19" t="s">
        <v>21</v>
      </c>
      <c r="O21" s="19"/>
      <c r="P21" s="19" t="s">
        <v>22</v>
      </c>
      <c r="Q21" s="19"/>
      <c r="R21" s="19"/>
      <c r="S21" s="19"/>
      <c r="T21" s="19" t="s">
        <v>23</v>
      </c>
      <c r="U21" s="19"/>
      <c r="V21" s="19"/>
      <c r="W21" s="19"/>
      <c r="X21" s="19"/>
    </row>
    <row r="22" ht="20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2"/>
      <c r="O22" s="22"/>
      <c r="P22" s="23"/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5"/>
      <c r="N23" s="26"/>
      <c r="O23" s="26"/>
      <c r="P23" s="27"/>
      <c r="Q23" s="27"/>
      <c r="R23" s="27"/>
      <c r="S23" s="27"/>
      <c r="T23" s="27">
        <f>IF(OR(L23="",P23=""),"",L23*P23)</f>
      </c>
      <c r="U23" s="27"/>
      <c r="V23" s="27"/>
      <c r="W23" s="27"/>
      <c r="X23" s="27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5"/>
      <c r="N25" s="26"/>
      <c r="O25" s="26"/>
      <c r="P25" s="27"/>
      <c r="Q25" s="27"/>
      <c r="R25" s="27"/>
      <c r="S25" s="27"/>
      <c r="T25" s="27">
        <f>IF(OR(L25="",P25=""),"",L25*P25)</f>
      </c>
      <c r="U25" s="27"/>
      <c r="V25" s="27"/>
      <c r="W25" s="27"/>
      <c r="X25" s="27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5"/>
      <c r="N27" s="26"/>
      <c r="O27" s="26"/>
      <c r="P27" s="27"/>
      <c r="Q27" s="27"/>
      <c r="R27" s="27"/>
      <c r="S27" s="27"/>
      <c r="T27" s="27">
        <f>IF(OR(L27="",P27=""),"",L27*P27)</f>
      </c>
      <c r="U27" s="27"/>
      <c r="V27" s="27"/>
      <c r="W27" s="27"/>
      <c r="X27" s="27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5"/>
      <c r="N29" s="26"/>
      <c r="O29" s="26"/>
      <c r="P29" s="27"/>
      <c r="Q29" s="27"/>
      <c r="R29" s="27"/>
      <c r="S29" s="27"/>
      <c r="T29" s="27">
        <f>IF(OR(L29="",P29=""),"",L29*P29)</f>
      </c>
      <c r="U29" s="27"/>
      <c r="V29" s="27"/>
      <c r="W29" s="27"/>
      <c r="X29" s="27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5"/>
      <c r="M31" s="25"/>
      <c r="N31" s="26"/>
      <c r="O31" s="26"/>
      <c r="P31" s="27"/>
      <c r="Q31" s="27"/>
      <c r="R31" s="27"/>
      <c r="S31" s="27"/>
      <c r="T31" s="27">
        <f>IF(OR(L31="",P31=""),"",L31*P31)</f>
      </c>
      <c r="U31" s="27"/>
      <c r="V31" s="27"/>
      <c r="W31" s="27"/>
      <c r="X31" s="27"/>
    </row>
    <row r="32" ht="20" customHeight="1" spans="14:24" x14ac:dyDescent="0.25">
      <c r="N32" s="28" t="s">
        <v>24</v>
      </c>
      <c r="O32" s="28"/>
      <c r="P32" s="28"/>
      <c r="Q32" s="28"/>
      <c r="R32" s="28"/>
      <c r="S32" s="29">
        <f>SUM(T22:T31)</f>
      </c>
      <c r="T32" s="29"/>
      <c r="U32" s="29"/>
      <c r="V32" s="29"/>
      <c r="W32" s="29"/>
      <c r="X32" s="29"/>
    </row>
    <row r="33" ht="20" customHeight="1" spans="14:24" x14ac:dyDescent="0.25">
      <c r="N33" s="28" t="s">
        <v>25</v>
      </c>
      <c r="O33" s="28"/>
      <c r="P33" s="28"/>
      <c r="Q33" s="28"/>
      <c r="R33" s="28"/>
      <c r="S33" s="29">
        <f>ROUNDDOWN(S32*0.1,0)</f>
      </c>
      <c r="T33" s="29"/>
      <c r="U33" s="29"/>
      <c r="V33" s="29"/>
      <c r="W33" s="29"/>
      <c r="X33" s="29"/>
    </row>
    <row r="34" ht="24" customHeight="1" spans="14:24" x14ac:dyDescent="0.25">
      <c r="N34" s="30" t="s">
        <v>26</v>
      </c>
      <c r="O34" s="30"/>
      <c r="P34" s="30"/>
      <c r="Q34" s="30"/>
      <c r="R34" s="30"/>
      <c r="S34" s="31">
        <f>S32+S33</f>
      </c>
      <c r="T34" s="31"/>
      <c r="U34" s="31"/>
      <c r="V34" s="31"/>
      <c r="W34" s="31"/>
      <c r="X34" s="31"/>
    </row>
    <row r="36" ht="18" customHeight="1" spans="1:24" x14ac:dyDescent="0.25">
      <c r="A36" s="32" t="s">
        <v>27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ht="20" customHeight="1" spans="1:24" x14ac:dyDescent="0.25">
      <c r="A37" s="33" t="s">
        <v>2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ht="20" customHeight="1" spans="1:24" x14ac:dyDescent="0.25">
      <c r="A38" s="33" t="s">
        <v>2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1" spans="1:24" x14ac:dyDescent="0.25">
      <c r="A41" s="35" t="s">
        <v>28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</sheetData>
  <mergeCells count="9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29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30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31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33</v>
      </c>
      <c r="S6" s="6"/>
      <c r="T6" s="6"/>
      <c r="U6" s="6"/>
      <c r="V6" s="6"/>
      <c r="W6" s="6"/>
      <c r="X6" s="6"/>
    </row>
    <row r="7" spans="14:24" x14ac:dyDescent="0.25">
      <c r="N7" s="9" t="s">
        <v>34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35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36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37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S34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6" t="s">
        <v>38</v>
      </c>
      <c r="F18" s="16"/>
      <c r="G18" s="16"/>
      <c r="H18" s="16"/>
      <c r="I18" s="16"/>
      <c r="J18" s="16"/>
      <c r="K18" s="16"/>
      <c r="L18" s="16"/>
      <c r="M18" s="15" t="s">
        <v>16</v>
      </c>
      <c r="N18" s="15"/>
      <c r="O18" s="15"/>
      <c r="P18" s="15"/>
      <c r="Q18" s="16" t="s">
        <v>39</v>
      </c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17</v>
      </c>
      <c r="B19" s="17"/>
      <c r="C19" s="17"/>
      <c r="D19" s="17"/>
      <c r="E19" s="18" t="s">
        <v>40</v>
      </c>
      <c r="F19" s="18"/>
      <c r="G19" s="18"/>
      <c r="H19" s="18"/>
      <c r="I19" s="18"/>
      <c r="J19" s="18"/>
      <c r="K19" s="18"/>
      <c r="L19" s="18"/>
      <c r="M19" s="17" t="s">
        <v>18</v>
      </c>
      <c r="N19" s="17"/>
      <c r="O19" s="17"/>
      <c r="P19" s="17"/>
      <c r="Q19" s="18" t="s">
        <v>41</v>
      </c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20</v>
      </c>
      <c r="M21" s="19"/>
      <c r="N21" s="19" t="s">
        <v>21</v>
      </c>
      <c r="O21" s="19"/>
      <c r="P21" s="19" t="s">
        <v>22</v>
      </c>
      <c r="Q21" s="19"/>
      <c r="R21" s="19"/>
      <c r="S21" s="19"/>
      <c r="T21" s="19" t="s">
        <v>23</v>
      </c>
      <c r="U21" s="19"/>
      <c r="V21" s="19"/>
      <c r="W21" s="19"/>
      <c r="X21" s="19"/>
    </row>
    <row r="22" ht="20" customHeight="1" spans="1:24" x14ac:dyDescent="0.25">
      <c r="A22" s="20" t="s">
        <v>42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>
        <v>1</v>
      </c>
      <c r="M22" s="21"/>
      <c r="N22" s="22" t="s">
        <v>43</v>
      </c>
      <c r="O22" s="22"/>
      <c r="P22" s="23">
        <v>350000</v>
      </c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4" t="s">
        <v>44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>
        <v>1</v>
      </c>
      <c r="M23" s="25"/>
      <c r="N23" s="26" t="s">
        <v>43</v>
      </c>
      <c r="O23" s="26"/>
      <c r="P23" s="27">
        <v>50000</v>
      </c>
      <c r="Q23" s="27"/>
      <c r="R23" s="27"/>
      <c r="S23" s="27"/>
      <c r="T23" s="27">
        <f>IF(OR(L23="",P23=""),"",L23*P23)</f>
      </c>
      <c r="U23" s="27"/>
      <c r="V23" s="27"/>
      <c r="W23" s="27"/>
      <c r="X23" s="27"/>
    </row>
    <row r="24" ht="20" customHeight="1" spans="1:24" x14ac:dyDescent="0.25">
      <c r="A24" s="20" t="s">
        <v>45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1</v>
      </c>
      <c r="M24" s="21"/>
      <c r="N24" s="22" t="s">
        <v>43</v>
      </c>
      <c r="O24" s="22"/>
      <c r="P24" s="23">
        <v>30000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4" t="s">
        <v>46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>
        <v>1</v>
      </c>
      <c r="M25" s="25"/>
      <c r="N25" s="26" t="s">
        <v>47</v>
      </c>
      <c r="O25" s="26"/>
      <c r="P25" s="27">
        <v>40000</v>
      </c>
      <c r="Q25" s="27"/>
      <c r="R25" s="27"/>
      <c r="S25" s="27"/>
      <c r="T25" s="27">
        <f>IF(OR(L25="",P25=""),"",L25*P25)</f>
      </c>
      <c r="U25" s="27"/>
      <c r="V25" s="27"/>
      <c r="W25" s="27"/>
      <c r="X25" s="27"/>
    </row>
    <row r="26" ht="20" customHeight="1" spans="1:24" x14ac:dyDescent="0.25">
      <c r="A26" s="20" t="s">
        <v>48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49</v>
      </c>
      <c r="O26" s="22"/>
      <c r="P26" s="23">
        <v>10000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5"/>
      <c r="N27" s="26"/>
      <c r="O27" s="26"/>
      <c r="P27" s="27"/>
      <c r="Q27" s="27"/>
      <c r="R27" s="27"/>
      <c r="S27" s="27"/>
      <c r="T27" s="27">
        <f>IF(OR(L27="",P27=""),"",L27*P27)</f>
      </c>
      <c r="U27" s="27"/>
      <c r="V27" s="27"/>
      <c r="W27" s="27"/>
      <c r="X27" s="27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5"/>
      <c r="N29" s="26"/>
      <c r="O29" s="26"/>
      <c r="P29" s="27"/>
      <c r="Q29" s="27"/>
      <c r="R29" s="27"/>
      <c r="S29" s="27"/>
      <c r="T29" s="27">
        <f>IF(OR(L29="",P29=""),"",L29*P29)</f>
      </c>
      <c r="U29" s="27"/>
      <c r="V29" s="27"/>
      <c r="W29" s="27"/>
      <c r="X29" s="27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:24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5"/>
      <c r="M31" s="25"/>
      <c r="N31" s="26"/>
      <c r="O31" s="26"/>
      <c r="P31" s="27"/>
      <c r="Q31" s="27"/>
      <c r="R31" s="27"/>
      <c r="S31" s="27"/>
      <c r="T31" s="27">
        <f>IF(OR(L31="",P31=""),"",L31*P31)</f>
      </c>
      <c r="U31" s="27"/>
      <c r="V31" s="27"/>
      <c r="W31" s="27"/>
      <c r="X31" s="27"/>
    </row>
    <row r="32" ht="20" customHeight="1" spans="14:24" x14ac:dyDescent="0.25">
      <c r="N32" s="28" t="s">
        <v>24</v>
      </c>
      <c r="O32" s="28"/>
      <c r="P32" s="28"/>
      <c r="Q32" s="28"/>
      <c r="R32" s="28"/>
      <c r="S32" s="29">
        <f>SUM(T22:T31)</f>
      </c>
      <c r="T32" s="29"/>
      <c r="U32" s="29"/>
      <c r="V32" s="29"/>
      <c r="W32" s="29"/>
      <c r="X32" s="29"/>
    </row>
    <row r="33" ht="20" customHeight="1" spans="14:24" x14ac:dyDescent="0.25">
      <c r="N33" s="28" t="s">
        <v>25</v>
      </c>
      <c r="O33" s="28"/>
      <c r="P33" s="28"/>
      <c r="Q33" s="28"/>
      <c r="R33" s="28"/>
      <c r="S33" s="29">
        <f>ROUNDDOWN(S32*0.1,0)</f>
      </c>
      <c r="T33" s="29"/>
      <c r="U33" s="29"/>
      <c r="V33" s="29"/>
      <c r="W33" s="29"/>
      <c r="X33" s="29"/>
    </row>
    <row r="34" ht="24" customHeight="1" spans="14:24" x14ac:dyDescent="0.25">
      <c r="N34" s="30" t="s">
        <v>26</v>
      </c>
      <c r="O34" s="30"/>
      <c r="P34" s="30"/>
      <c r="Q34" s="30"/>
      <c r="R34" s="30"/>
      <c r="S34" s="31">
        <f>S32+S33</f>
      </c>
      <c r="T34" s="31"/>
      <c r="U34" s="31"/>
      <c r="V34" s="31"/>
      <c r="W34" s="31"/>
      <c r="X34" s="31"/>
    </row>
    <row r="36" ht="18" customHeight="1" spans="1:24" x14ac:dyDescent="0.25">
      <c r="A36" s="32" t="s">
        <v>27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ht="20" customHeight="1" spans="1:24" x14ac:dyDescent="0.25">
      <c r="A37" s="33" t="s">
        <v>50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ht="20" customHeight="1" spans="1:24" x14ac:dyDescent="0.25">
      <c r="A38" s="33" t="s">
        <v>2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1" spans="1:24" x14ac:dyDescent="0.25">
      <c r="A41" s="35" t="s">
        <v>28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</sheetData>
  <mergeCells count="98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D18"/>
    <mergeCell ref="E18:L18"/>
    <mergeCell ref="M18:P18"/>
    <mergeCell ref="Q18:X18"/>
    <mergeCell ref="A19:D19"/>
    <mergeCell ref="E19:L19"/>
    <mergeCell ref="M19:P19"/>
    <mergeCell ref="Q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A31:K31"/>
    <mergeCell ref="L31:M31"/>
    <mergeCell ref="N31:O31"/>
    <mergeCell ref="P31:S31"/>
    <mergeCell ref="T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ベーシック（ネイビー）</dc:title>
  <dc:subject/>
  <dc:description/>
  <cp:keywords/>
  <cp:category/>
  <cp:lastModifiedBy>Unknown</cp:lastModifiedBy>
  <dcterms:created xsi:type="dcterms:W3CDTF">2026-09-15T18:24:12Z</dcterms:created>
  <dcterms:modified xsi:type="dcterms:W3CDTF">2026-09-15T18:24:12Z</dcterms:modified>
</cp:coreProperties>
</file>