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見積書" state="visible" r:id="rId4"/>
    <sheet sheetId="2" name="記入例" state="visible" r:id="rId5"/>
  </sheets>
  <definedNames>
    <definedName name="_xlnm.Print_Area" localSheetId="0">'見積書'!$A1:$X44</definedName>
    <definedName name="_xlnm.Print_Area" localSheetId="1">'記入例'!$A1:$X44</definedName>
  </definedNames>
  <calcPr calcId="171027"/>
</workbook>
</file>

<file path=xl/sharedStrings.xml><?xml version="1.0" encoding="utf-8"?>
<sst xmlns="http://schemas.openxmlformats.org/spreadsheetml/2006/main" count="106" uniqueCount="57">
  <si>
    <t>御 見 積 書</t>
  </si>
  <si>
    <t>QUOTATION</t>
  </si>
  <si>
    <t/>
  </si>
  <si>
    <t>御中</t>
  </si>
  <si>
    <t>見積日</t>
  </si>
  <si>
    <t>ご担当</t>
  </si>
  <si>
    <t>見積番号</t>
  </si>
  <si>
    <t>登録番号</t>
  </si>
  <si>
    <t>TEL</t>
  </si>
  <si>
    <t>担当</t>
  </si>
  <si>
    <t>住所</t>
  </si>
  <si>
    <t>印</t>
  </si>
  <si>
    <t>下記のとおりお見積り申し上げます。ご検討のほど、よろしくお願い申し上げます。</t>
  </si>
  <si>
    <t>お見積金額</t>
  </si>
  <si>
    <t>（税込）</t>
  </si>
  <si>
    <t>件名</t>
  </si>
  <si>
    <t>お届け日時</t>
  </si>
  <si>
    <t>お届け先</t>
  </si>
  <si>
    <t>有効期限</t>
  </si>
  <si>
    <t>品目・内容</t>
  </si>
  <si>
    <t>数量</t>
  </si>
  <si>
    <t>単位</t>
  </si>
  <si>
    <t>単価</t>
  </si>
  <si>
    <t>税率</t>
  </si>
  <si>
    <t>金額（税抜）</t>
  </si>
  <si>
    <t>※印は軽減税率（8%）対象</t>
  </si>
  <si>
    <t>10%対象（税抜）</t>
  </si>
  <si>
    <t>消費税（10%）</t>
  </si>
  <si>
    <t>8%対象（税抜）</t>
  </si>
  <si>
    <t>消費税（8%）</t>
  </si>
  <si>
    <t>合計（税込）</t>
  </si>
  <si>
    <t>備考</t>
  </si>
  <si>
    <t>テンプレート提供：士業AI（shigyo-ai.com）</t>
  </si>
  <si>
    <t>株式会社〇〇商事</t>
  </si>
  <si>
    <t>2026年9月30日</t>
  </si>
  <si>
    <t>総務部 ご担当者様</t>
  </si>
  <si>
    <t>Q-2026-0930</t>
  </si>
  <si>
    <t>T1234567890123</t>
  </si>
  <si>
    <t>株式会社△△デザイン</t>
  </si>
  <si>
    <t>03-0000-0000</t>
  </si>
  <si>
    <t>山田 太郎</t>
  </si>
  <si>
    <t>〒100-0005 東京都千代田区丸の内1-1-1</t>
  </si>
  <si>
    <t>10月14日 研修会用 お弁当・お飲み物</t>
  </si>
  <si>
    <t>2026年10月14日 11:30（時間指定）</t>
  </si>
  <si>
    <t>貴社 本社5階 大会議室</t>
  </si>
  <si>
    <t>2026年10月30日（発行日から30日間）</t>
  </si>
  <si>
    <t>会議用弁当（幕の内）※</t>
  </si>
  <si>
    <t>個</t>
  </si>
  <si>
    <t>8%</t>
  </si>
  <si>
    <t>ペットボトル緑茶 500ml ※</t>
  </si>
  <si>
    <t>本</t>
  </si>
  <si>
    <t>紙コップ・おしぼりセット</t>
  </si>
  <si>
    <t>組</t>
  </si>
  <si>
    <t>10%</t>
  </si>
  <si>
    <t>配送料（時間指定）</t>
  </si>
  <si>
    <t>式</t>
  </si>
  <si>
    <t>消費税は、お届け日（納品日）時点の税率で計算してご請求します。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</si>
</sst>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&quot;¥&quot;#,##0&quot;-&quot;;&quot;¥&quot;-#,##0&quot;-&quot;;&quot;&quot;"/>
    <numFmt numFmtId="165" formatCode="#,##0.##;-#,##0.##;"/>
    <numFmt numFmtId="166" formatCode="#,##0;-#,##0;"/>
  </numFmts>
  <fonts count="18" x14ac:knownFonts="1">
    <font>
      <color theme="1"/>
      <family val="2"/>
      <scheme val="minor"/>
      <sz val="11"/>
      <name val="Calibri"/>
    </font>
    <font>
      <b/>
      <color rgb="FF3730A3"/>
      <sz val="20"/>
      <name val="游ゴシック"/>
    </font>
    <font>
      <b/>
      <color rgb="FF3730A3"/>
      <sz val="8"/>
      <name val="游ゴシック"/>
    </font>
    <font>
      <b/>
      <color rgb="FF1F2328"/>
      <sz val="13"/>
      <name val="游ゴシック"/>
    </font>
    <font>
      <color rgb="FF1F2328"/>
      <sz val="11"/>
      <name val="游ゴシック"/>
    </font>
    <font>
      <color rgb="FF4B5563"/>
      <sz val="8"/>
      <name val="游ゴシック"/>
    </font>
    <font>
      <color rgb="FF1F2328"/>
      <sz val="9"/>
      <name val="游ゴシック"/>
    </font>
    <font>
      <b/>
      <color rgb="FF1F2328"/>
      <sz val="10.5"/>
      <name val="游ゴシック"/>
    </font>
    <font>
      <color rgb="FFC0C4CA"/>
      <sz val="8"/>
      <name val="游ゴシック"/>
    </font>
    <font>
      <color rgb="FF1F2328"/>
      <sz val="10"/>
      <name val="游ゴシック"/>
    </font>
    <font>
      <b/>
      <color rgb="FFFFFFFF"/>
      <sz val="10.5"/>
      <name val="游ゴシック"/>
    </font>
    <font>
      <b/>
      <color rgb="FF1F2328"/>
      <sz val="18"/>
      <name val="游ゴシック"/>
    </font>
    <font>
      <color rgb="FF6B7280"/>
      <sz val="8"/>
      <name val="游ゴシック"/>
    </font>
    <font>
      <b/>
      <color rgb="FF1F2328"/>
      <sz val="9"/>
      <name val="游ゴシック"/>
    </font>
    <font>
      <color rgb="FF1F2328"/>
      <sz val="9.5"/>
      <name val="游ゴシック"/>
    </font>
    <font>
      <b/>
      <color rgb="FFFFFFFF"/>
      <sz val="9"/>
      <name val="游ゴシック"/>
    </font>
    <font>
      <b/>
      <color rgb="FF1F2328"/>
      <sz val="11"/>
      <name val="游ゴシック"/>
    </font>
    <font>
      <color rgb="FFB0B5BC"/>
      <sz val="7"/>
      <name val="游ゴシック"/>
    </font>
  </fonts>
  <fills count="4">
    <fill>
      <patternFill patternType="none"/>
    </fill>
    <fill>
      <patternFill patternType="gray125"/>
    </fill>
    <fill>
      <patternFill patternType="solid">
        <fgColor rgb="FF3730A3"/>
      </patternFill>
    </fill>
    <fill>
      <patternFill patternType="solid">
        <fgColor rgb="FFE7E6F4"/>
      </patternFill>
    </fill>
  </fills>
  <borders count="15">
    <border>
      <left/>
      <right/>
      <top/>
      <bottom/>
      <diagonal/>
    </border>
    <border>
      <left style="thick">
        <color rgb="FF3730A3"/>
      </left>
      <right/>
      <top/>
      <bottom/>
      <diagonal/>
    </border>
    <border>
      <left/>
      <right/>
      <top/>
      <bottom style="thin">
        <color rgb="FF1F2328"/>
      </bottom>
      <diagonal/>
    </border>
    <border>
      <left/>
      <right/>
      <top/>
      <bottom style="hair">
        <color rgb="FFD1D5DB"/>
      </bottom>
      <diagonal/>
    </border>
    <border>
      <left/>
      <right/>
      <top/>
      <bottom style="hair">
        <color rgb="FF9CA3AF"/>
      </bottom>
      <diagonal/>
    </border>
    <border>
      <left/>
      <right style="dashed">
        <color rgb="FFC0C4CA"/>
      </right>
      <top/>
      <bottom style="dashed">
        <color rgb="FFC0C4CA"/>
      </bottom>
      <diagonal/>
    </border>
    <border>
      <left/>
      <right/>
      <top style="medium">
        <color rgb="FF3730A3"/>
      </top>
      <bottom style="medium">
        <color rgb="FF3730A3"/>
      </bottom>
      <diagonal/>
    </border>
    <border>
      <left/>
      <right style="medium">
        <color rgb="FF3730A3"/>
      </right>
      <top style="medium">
        <color rgb="FF3730A3"/>
      </top>
      <bottom style="medium">
        <color rgb="FF3730A3"/>
      </bottom>
      <diagonal/>
    </border>
    <border>
      <left/>
      <right/>
      <top style="thin">
        <color rgb="FFA5A2D6"/>
      </top>
      <bottom style="thin">
        <color rgb="FFA5A2D6"/>
      </bottom>
      <diagonal/>
    </border>
    <border>
      <left/>
      <right/>
      <top/>
      <bottom style="thin">
        <color rgb="FFA5A2D6"/>
      </bottom>
      <diagonal/>
    </border>
    <border>
      <left style="thin">
        <color rgb="FF3730A3"/>
      </left>
      <right style="thin">
        <color rgb="FF3730A3"/>
      </right>
      <top style="thin">
        <color rgb="FF3730A3"/>
      </top>
      <bottom style="thin">
        <color rgb="FF3730A3"/>
      </bottom>
      <diagonal/>
    </border>
    <border>
      <left/>
      <right/>
      <top/>
      <bottom style="thin">
        <color rgb="FFD1D5DB"/>
      </bottom>
      <diagonal/>
    </border>
    <border>
      <left/>
      <right/>
      <top/>
      <bottom style="thin">
        <color rgb="FF3730A3"/>
      </bottom>
      <diagonal/>
    </border>
    <border>
      <left/>
      <right/>
      <top style="thin">
        <color rgb="FFA5A2D6"/>
      </top>
      <bottom/>
      <diagonal/>
    </border>
    <border>
      <left/>
      <right/>
      <top/>
      <bottom style="hair">
        <color rgb="FFE5E7EB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1" fillId="0" borderId="1" xfId="0" applyFont="1" applyBorder="1" applyAlignment="1">
      <alignment horizontal="left" vertical="center"/>
    </xf>
    <xf numFmtId="0" fontId="2" fillId="0" borderId="0" xfId="0" applyFont="1" applyAlignment="1">
      <alignment horizontal="left" indent="1"/>
    </xf>
    <xf numFmtId="0" fontId="3" fillId="0" borderId="2" xfId="0" applyFont="1" applyBorder="1" applyAlignment="1">
      <alignment vertical="bottom"/>
    </xf>
    <xf numFmtId="0" fontId="4" fillId="0" borderId="2" xfId="0" applyFont="1" applyBorder="1" applyAlignment="1">
      <alignment horizontal="center" vertical="bottom"/>
    </xf>
    <xf numFmtId="0" fontId="5" fillId="0" borderId="3" xfId="0" applyFont="1" applyBorder="1"/>
    <xf numFmtId="0" fontId="6" fillId="0" borderId="3" xfId="0" applyFont="1" applyBorder="1"/>
    <xf numFmtId="0" fontId="5" fillId="0" borderId="4" xfId="0" applyFont="1" applyBorder="1"/>
    <xf numFmtId="0" fontId="6" fillId="0" borderId="4" xfId="0" applyFont="1" applyBorder="1"/>
    <xf numFmtId="0" fontId="7" fillId="0" borderId="3" xfId="0" applyFont="1" applyBorder="1"/>
    <xf numFmtId="0" fontId="8" fillId="0" borderId="5" xfId="0" applyFont="1" applyBorder="1" applyAlignment="1">
      <alignment horizontal="center" vertical="center"/>
    </xf>
    <xf numFmtId="0" fontId="9" fillId="0" borderId="0" xfId="0" applyFont="1"/>
    <xf numFmtId="0" fontId="10" fillId="2" borderId="6" xfId="0" applyFont="1" applyFill="1" applyBorder="1" applyAlignment="1">
      <alignment horizontal="center" vertical="center" wrapText="1"/>
    </xf>
    <xf numFmtId="164" fontId="11" fillId="0" borderId="7" xfId="0" applyNumberFormat="1" applyFont="1" applyBorder="1" applyAlignment="1">
      <alignment horizontal="right" vertical="center"/>
    </xf>
    <xf numFmtId="0" fontId="12" fillId="0" borderId="0" xfId="0" applyFont="1" applyAlignment="1">
      <alignment vertical="center"/>
    </xf>
    <xf numFmtId="0" fontId="13" fillId="3" borderId="8" xfId="0" applyFont="1" applyFill="1" applyBorder="1" applyAlignment="1">
      <alignment vertical="center" indent="1"/>
    </xf>
    <xf numFmtId="0" fontId="14" fillId="0" borderId="8" xfId="0" applyFont="1" applyBorder="1" applyAlignment="1">
      <alignment vertical="center" shrinkToFit="1" indent="1"/>
    </xf>
    <xf numFmtId="0" fontId="13" fillId="3" borderId="9" xfId="0" applyFont="1" applyFill="1" applyBorder="1" applyAlignment="1">
      <alignment vertical="center" indent="1"/>
    </xf>
    <xf numFmtId="0" fontId="14" fillId="0" borderId="9" xfId="0" applyFont="1" applyBorder="1" applyAlignment="1">
      <alignment vertical="center" shrinkToFit="1" indent="1"/>
    </xf>
    <xf numFmtId="0" fontId="15" fillId="2" borderId="10" xfId="0" applyFont="1" applyFill="1" applyBorder="1" applyAlignment="1">
      <alignment horizontal="center" vertical="center" wrapText="1"/>
    </xf>
    <xf numFmtId="0" fontId="14" fillId="0" borderId="3" xfId="0" applyFont="1" applyBorder="1" applyAlignment="1">
      <alignment horizontal="left" vertical="center" shrinkToFit="1" indent="1"/>
    </xf>
    <xf numFmtId="165" fontId="14" fillId="0" borderId="3" xfId="0" applyNumberFormat="1" applyFont="1" applyBorder="1" applyAlignment="1">
      <alignment horizontal="right" vertical="center"/>
    </xf>
    <xf numFmtId="0" fontId="14" fillId="0" borderId="3" xfId="0" applyFont="1" applyBorder="1" applyAlignment="1">
      <alignment horizontal="center" vertical="center"/>
    </xf>
    <xf numFmtId="166" fontId="14" fillId="0" borderId="3" xfId="0" applyNumberFormat="1" applyFont="1" applyBorder="1" applyAlignment="1">
      <alignment horizontal="right" vertical="center"/>
    </xf>
    <xf numFmtId="0" fontId="12" fillId="0" borderId="0" xfId="0" applyFont="1"/>
    <xf numFmtId="0" fontId="13" fillId="3" borderId="11" xfId="0" applyFont="1" applyFill="1" applyBorder="1" applyAlignment="1">
      <alignment vertical="center" indent="1"/>
    </xf>
    <xf numFmtId="166" fontId="9" fillId="0" borderId="11" xfId="0" applyNumberFormat="1" applyFont="1" applyBorder="1" applyAlignment="1">
      <alignment horizontal="right" vertical="center"/>
    </xf>
    <xf numFmtId="0" fontId="15" fillId="2" borderId="12" xfId="0" applyFont="1" applyFill="1" applyBorder="1" applyAlignment="1">
      <alignment vertical="center" indent="1"/>
    </xf>
    <xf numFmtId="166" fontId="16" fillId="0" borderId="12" xfId="0" applyNumberFormat="1" applyFont="1" applyBorder="1" applyAlignment="1">
      <alignment horizontal="right" vertical="center"/>
    </xf>
    <xf numFmtId="0" fontId="13" fillId="3" borderId="13" xfId="0" applyFont="1" applyFill="1" applyBorder="1" applyAlignment="1">
      <alignment vertical="center" indent="1"/>
    </xf>
    <xf numFmtId="0" fontId="14" fillId="0" borderId="14" xfId="0" applyFont="1" applyBorder="1" applyAlignment="1">
      <alignment vertical="center" indent="1"/>
    </xf>
    <xf numFmtId="0" fontId="14" fillId="0" borderId="9" xfId="0" applyFont="1" applyBorder="1" applyAlignment="1">
      <alignment vertical="center" indent="1"/>
    </xf>
    <xf numFmtId="0" fontId="17" fillId="0" borderId="0" xfId="0" applyFont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X44"/>
  <sheetViews>
    <sheetView workbookViewId="0" showGridLines="0" zoomScale="100"/>
  </sheetViews>
  <sheetFormatPr defaultRowHeight="15" outlineLevelRow="0" outlineLevelCol="0" x14ac:dyDescent="55"/>
  <cols>
    <col min="1" max="24" width="3.9" customWidth="1"/>
  </cols>
  <sheetData>
    <row r="1" ht="38" customHeight="1" spans="1:24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</row>
    <row r="2" spans="1:24" x14ac:dyDescent="0.25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</row>
    <row r="4" ht="28" customHeight="1" spans="1:24" x14ac:dyDescent="0.25">
      <c r="A4" s="3" t="s">
        <v>2</v>
      </c>
      <c r="B4" s="3"/>
      <c r="C4" s="3"/>
      <c r="D4" s="3"/>
      <c r="E4" s="3"/>
      <c r="F4" s="3"/>
      <c r="G4" s="3"/>
      <c r="H4" s="3"/>
      <c r="I4" s="3"/>
      <c r="J4" s="4" t="s">
        <v>3</v>
      </c>
      <c r="K4" s="4"/>
      <c r="N4" s="5" t="s">
        <v>4</v>
      </c>
      <c r="O4" s="5"/>
      <c r="P4" s="5"/>
      <c r="Q4" s="5"/>
      <c r="R4" s="6" t="s">
        <v>2</v>
      </c>
      <c r="S4" s="6"/>
      <c r="T4" s="6"/>
      <c r="U4" s="6"/>
      <c r="V4" s="6"/>
      <c r="W4" s="6"/>
      <c r="X4" s="6"/>
    </row>
    <row r="5" spans="1:24" x14ac:dyDescent="0.25">
      <c r="A5" s="7" t="s">
        <v>5</v>
      </c>
      <c r="B5" s="7"/>
      <c r="C5" s="7"/>
      <c r="D5" s="8" t="s">
        <v>2</v>
      </c>
      <c r="E5" s="8"/>
      <c r="F5" s="8"/>
      <c r="G5" s="8"/>
      <c r="H5" s="8"/>
      <c r="I5" s="8"/>
      <c r="J5" s="8"/>
      <c r="K5" s="8"/>
      <c r="N5" s="5" t="s">
        <v>6</v>
      </c>
      <c r="O5" s="5"/>
      <c r="P5" s="5"/>
      <c r="Q5" s="5"/>
      <c r="R5" s="6" t="s">
        <v>2</v>
      </c>
      <c r="S5" s="6"/>
      <c r="T5" s="6"/>
      <c r="U5" s="6"/>
      <c r="V5" s="6"/>
      <c r="W5" s="6"/>
      <c r="X5" s="6"/>
    </row>
    <row r="6" spans="14:24" x14ac:dyDescent="0.25">
      <c r="N6" s="5" t="s">
        <v>7</v>
      </c>
      <c r="O6" s="5"/>
      <c r="P6" s="5"/>
      <c r="Q6" s="5"/>
      <c r="R6" s="6" t="s">
        <v>2</v>
      </c>
      <c r="S6" s="6"/>
      <c r="T6" s="6"/>
      <c r="U6" s="6"/>
      <c r="V6" s="6"/>
      <c r="W6" s="6"/>
      <c r="X6" s="6"/>
    </row>
    <row r="7" spans="14:24" x14ac:dyDescent="0.25">
      <c r="N7" s="9" t="s">
        <v>2</v>
      </c>
      <c r="O7" s="9"/>
      <c r="P7" s="9"/>
      <c r="Q7" s="9"/>
      <c r="R7" s="9"/>
      <c r="S7" s="9"/>
      <c r="T7" s="9"/>
      <c r="U7" s="9"/>
      <c r="V7" s="9"/>
      <c r="W7" s="9"/>
      <c r="X7" s="9"/>
    </row>
    <row r="8" spans="14:24" x14ac:dyDescent="0.25">
      <c r="N8" s="5" t="s">
        <v>8</v>
      </c>
      <c r="O8" s="5"/>
      <c r="P8" s="5"/>
      <c r="Q8" s="5"/>
      <c r="R8" s="6" t="s">
        <v>2</v>
      </c>
      <c r="S8" s="6"/>
      <c r="T8" s="6"/>
      <c r="U8" s="6"/>
      <c r="V8" s="6"/>
      <c r="W8" s="6"/>
      <c r="X8" s="6"/>
    </row>
    <row r="9" spans="14:24" x14ac:dyDescent="0.25">
      <c r="N9" s="5" t="s">
        <v>9</v>
      </c>
      <c r="O9" s="5"/>
      <c r="P9" s="5"/>
      <c r="Q9" s="5"/>
      <c r="R9" s="6" t="s">
        <v>2</v>
      </c>
      <c r="S9" s="6"/>
      <c r="T9" s="6"/>
      <c r="U9" s="6"/>
      <c r="V9" s="6"/>
      <c r="W9" s="6"/>
      <c r="X9" s="6"/>
    </row>
    <row r="10" spans="14:24" x14ac:dyDescent="0.25">
      <c r="N10" s="5" t="s">
        <v>10</v>
      </c>
      <c r="O10" s="5"/>
      <c r="P10" s="5"/>
      <c r="Q10" s="5"/>
      <c r="R10" s="6" t="s">
        <v>2</v>
      </c>
      <c r="S10" s="6"/>
      <c r="T10" s="6"/>
      <c r="U10" s="6"/>
      <c r="V10" s="6"/>
      <c r="W10" s="6"/>
      <c r="X10" s="6"/>
    </row>
    <row r="11" spans="22:24" x14ac:dyDescent="0.25">
      <c r="V11" s="10" t="s">
        <v>11</v>
      </c>
      <c r="W11" s="10"/>
      <c r="X11" s="10"/>
    </row>
    <row r="12" spans="22:24" x14ac:dyDescent="0.25">
      <c r="V12" s="10"/>
      <c r="W12" s="10"/>
      <c r="X12" s="10"/>
    </row>
    <row r="13" spans="22:24" x14ac:dyDescent="0.25">
      <c r="V13" s="10"/>
      <c r="W13" s="10"/>
      <c r="X13" s="10"/>
    </row>
    <row r="15" spans="1:24" x14ac:dyDescent="0.25">
      <c r="A15" s="11" t="s">
        <v>12</v>
      </c>
      <c r="B15" s="11"/>
      <c r="C15" s="11"/>
      <c r="D15" s="11"/>
      <c r="E15" s="11"/>
      <c r="F15" s="11"/>
      <c r="G15" s="11"/>
      <c r="H15" s="11"/>
      <c r="I15" s="11"/>
      <c r="J15" s="11"/>
      <c r="K15" s="11"/>
      <c r="L15" s="11"/>
      <c r="M15" s="11"/>
      <c r="N15" s="11"/>
      <c r="O15" s="11"/>
      <c r="P15" s="11"/>
      <c r="Q15" s="11"/>
      <c r="R15" s="11"/>
      <c r="S15" s="11"/>
      <c r="T15" s="11"/>
      <c r="U15" s="11"/>
      <c r="V15" s="11"/>
      <c r="W15" s="11"/>
      <c r="X15" s="11"/>
    </row>
    <row r="16" ht="34" customHeight="1" spans="1:17" x14ac:dyDescent="0.25">
      <c r="A16" s="12" t="s">
        <v>13</v>
      </c>
      <c r="B16" s="12"/>
      <c r="C16" s="12"/>
      <c r="D16" s="12"/>
      <c r="E16" s="13">
        <f>S38</f>
      </c>
      <c r="F16" s="13"/>
      <c r="G16" s="13"/>
      <c r="H16" s="13"/>
      <c r="I16" s="13"/>
      <c r="J16" s="13"/>
      <c r="K16" s="13"/>
      <c r="L16" s="13"/>
      <c r="M16" s="14" t="s">
        <v>14</v>
      </c>
      <c r="N16" s="14"/>
      <c r="O16" s="14"/>
      <c r="P16" s="14"/>
      <c r="Q16" s="14"/>
    </row>
    <row r="18" ht="21" customHeight="1" spans="1:24" x14ac:dyDescent="0.25">
      <c r="A18" s="15" t="s">
        <v>15</v>
      </c>
      <c r="B18" s="15"/>
      <c r="C18" s="15"/>
      <c r="D18" s="15"/>
      <c r="E18" s="15"/>
      <c r="F18" s="16" t="s">
        <v>2</v>
      </c>
      <c r="G18" s="16"/>
      <c r="H18" s="16"/>
      <c r="I18" s="16"/>
      <c r="J18" s="16"/>
      <c r="K18" s="16"/>
      <c r="L18" s="16"/>
      <c r="M18" s="16"/>
      <c r="N18" s="16"/>
      <c r="O18" s="16"/>
      <c r="P18" s="16"/>
      <c r="Q18" s="16"/>
      <c r="R18" s="16"/>
      <c r="S18" s="16"/>
      <c r="T18" s="16"/>
      <c r="U18" s="16"/>
      <c r="V18" s="16"/>
      <c r="W18" s="16"/>
      <c r="X18" s="16"/>
    </row>
    <row r="19" ht="21" customHeight="1" spans="1:24" x14ac:dyDescent="0.25">
      <c r="A19" s="17" t="s">
        <v>16</v>
      </c>
      <c r="B19" s="17"/>
      <c r="C19" s="17"/>
      <c r="D19" s="17"/>
      <c r="E19" s="17"/>
      <c r="F19" s="18" t="s">
        <v>2</v>
      </c>
      <c r="G19" s="18"/>
      <c r="H19" s="18"/>
      <c r="I19" s="18"/>
      <c r="J19" s="18"/>
      <c r="K19" s="18"/>
      <c r="L19" s="18"/>
      <c r="M19" s="18"/>
      <c r="N19" s="18"/>
      <c r="O19" s="18"/>
      <c r="P19" s="18"/>
      <c r="Q19" s="18"/>
      <c r="R19" s="18"/>
      <c r="S19" s="18"/>
      <c r="T19" s="18"/>
      <c r="U19" s="18"/>
      <c r="V19" s="18"/>
      <c r="W19" s="18"/>
      <c r="X19" s="18"/>
    </row>
    <row r="20" ht="21" customHeight="1" spans="1:24" x14ac:dyDescent="0.25">
      <c r="A20" s="17" t="s">
        <v>17</v>
      </c>
      <c r="B20" s="17"/>
      <c r="C20" s="17"/>
      <c r="D20" s="17"/>
      <c r="E20" s="17"/>
      <c r="F20" s="18" t="s">
        <v>2</v>
      </c>
      <c r="G20" s="18"/>
      <c r="H20" s="18"/>
      <c r="I20" s="18"/>
      <c r="J20" s="18"/>
      <c r="K20" s="18"/>
      <c r="L20" s="18"/>
      <c r="M20" s="18"/>
      <c r="N20" s="18"/>
      <c r="O20" s="18"/>
      <c r="P20" s="18"/>
      <c r="Q20" s="18"/>
      <c r="R20" s="18"/>
      <c r="S20" s="18"/>
      <c r="T20" s="18"/>
      <c r="U20" s="18"/>
      <c r="V20" s="18"/>
      <c r="W20" s="18"/>
      <c r="X20" s="18"/>
    </row>
    <row r="21" ht="21" customHeight="1" spans="1:24" x14ac:dyDescent="0.25">
      <c r="A21" s="17" t="s">
        <v>18</v>
      </c>
      <c r="B21" s="17"/>
      <c r="C21" s="17"/>
      <c r="D21" s="17"/>
      <c r="E21" s="17"/>
      <c r="F21" s="18" t="s">
        <v>2</v>
      </c>
      <c r="G21" s="18"/>
      <c r="H21" s="18"/>
      <c r="I21" s="18"/>
      <c r="J21" s="18"/>
      <c r="K21" s="18"/>
      <c r="L21" s="18"/>
      <c r="M21" s="18"/>
      <c r="N21" s="18"/>
      <c r="O21" s="18"/>
      <c r="P21" s="18"/>
      <c r="Q21" s="18"/>
      <c r="R21" s="18"/>
      <c r="S21" s="18"/>
      <c r="T21" s="18"/>
      <c r="U21" s="18"/>
      <c r="V21" s="18"/>
      <c r="W21" s="18"/>
      <c r="X21" s="18"/>
    </row>
    <row r="23" ht="22" customHeight="1" spans="1:24" x14ac:dyDescent="0.25">
      <c r="A23" s="19" t="s">
        <v>19</v>
      </c>
      <c r="B23" s="19"/>
      <c r="C23" s="19"/>
      <c r="D23" s="19"/>
      <c r="E23" s="19"/>
      <c r="F23" s="19"/>
      <c r="G23" s="19"/>
      <c r="H23" s="19"/>
      <c r="I23" s="19"/>
      <c r="J23" s="19"/>
      <c r="K23" s="19" t="s">
        <v>20</v>
      </c>
      <c r="L23" s="19"/>
      <c r="M23" s="19" t="s">
        <v>21</v>
      </c>
      <c r="N23" s="19"/>
      <c r="O23" s="19" t="s">
        <v>22</v>
      </c>
      <c r="P23" s="19"/>
      <c r="Q23" s="19"/>
      <c r="R23" s="19"/>
      <c r="S23" s="19" t="s">
        <v>23</v>
      </c>
      <c r="T23" s="19"/>
      <c r="U23" s="19" t="s">
        <v>24</v>
      </c>
      <c r="V23" s="19"/>
      <c r="W23" s="19"/>
      <c r="X23" s="19"/>
    </row>
    <row r="24" ht="20" customHeight="1" spans="1:24" x14ac:dyDescent="0.25">
      <c r="A24" s="20"/>
      <c r="B24" s="20"/>
      <c r="C24" s="20"/>
      <c r="D24" s="20"/>
      <c r="E24" s="20"/>
      <c r="F24" s="20"/>
      <c r="G24" s="20"/>
      <c r="H24" s="20"/>
      <c r="I24" s="20"/>
      <c r="J24" s="20"/>
      <c r="K24" s="21"/>
      <c r="L24" s="21"/>
      <c r="M24" s="22"/>
      <c r="N24" s="22"/>
      <c r="O24" s="23"/>
      <c r="P24" s="23"/>
      <c r="Q24" s="23"/>
      <c r="R24" s="23"/>
      <c r="S24" s="22"/>
      <c r="T24" s="22"/>
      <c r="U24" s="23">
        <f>IF(OR(K24="",O24=""),"",K24*O24)</f>
      </c>
      <c r="V24" s="23"/>
      <c r="W24" s="23"/>
      <c r="X24" s="23"/>
    </row>
    <row r="25" ht="20" customHeight="1" spans="1:24" x14ac:dyDescent="0.25">
      <c r="A25" s="20"/>
      <c r="B25" s="20"/>
      <c r="C25" s="20"/>
      <c r="D25" s="20"/>
      <c r="E25" s="20"/>
      <c r="F25" s="20"/>
      <c r="G25" s="20"/>
      <c r="H25" s="20"/>
      <c r="I25" s="20"/>
      <c r="J25" s="20"/>
      <c r="K25" s="21"/>
      <c r="L25" s="21"/>
      <c r="M25" s="22"/>
      <c r="N25" s="22"/>
      <c r="O25" s="23"/>
      <c r="P25" s="23"/>
      <c r="Q25" s="23"/>
      <c r="R25" s="23"/>
      <c r="S25" s="22"/>
      <c r="T25" s="22"/>
      <c r="U25" s="23">
        <f>IF(OR(K25="",O25=""),"",K25*O25)</f>
      </c>
      <c r="V25" s="23"/>
      <c r="W25" s="23"/>
      <c r="X25" s="23"/>
    </row>
    <row r="26" ht="20" customHeight="1" spans="1:24" x14ac:dyDescent="0.25">
      <c r="A26" s="20"/>
      <c r="B26" s="20"/>
      <c r="C26" s="20"/>
      <c r="D26" s="20"/>
      <c r="E26" s="20"/>
      <c r="F26" s="20"/>
      <c r="G26" s="20"/>
      <c r="H26" s="20"/>
      <c r="I26" s="20"/>
      <c r="J26" s="20"/>
      <c r="K26" s="21"/>
      <c r="L26" s="21"/>
      <c r="M26" s="22"/>
      <c r="N26" s="22"/>
      <c r="O26" s="23"/>
      <c r="P26" s="23"/>
      <c r="Q26" s="23"/>
      <c r="R26" s="23"/>
      <c r="S26" s="22"/>
      <c r="T26" s="22"/>
      <c r="U26" s="23">
        <f>IF(OR(K26="",O26=""),"",K26*O26)</f>
      </c>
      <c r="V26" s="23"/>
      <c r="W26" s="23"/>
      <c r="X26" s="23"/>
    </row>
    <row r="27" ht="20" customHeight="1" spans="1:24" x14ac:dyDescent="0.25">
      <c r="A27" s="20"/>
      <c r="B27" s="20"/>
      <c r="C27" s="20"/>
      <c r="D27" s="20"/>
      <c r="E27" s="20"/>
      <c r="F27" s="20"/>
      <c r="G27" s="20"/>
      <c r="H27" s="20"/>
      <c r="I27" s="20"/>
      <c r="J27" s="20"/>
      <c r="K27" s="21"/>
      <c r="L27" s="21"/>
      <c r="M27" s="22"/>
      <c r="N27" s="22"/>
      <c r="O27" s="23"/>
      <c r="P27" s="23"/>
      <c r="Q27" s="23"/>
      <c r="R27" s="23"/>
      <c r="S27" s="22"/>
      <c r="T27" s="22"/>
      <c r="U27" s="23">
        <f>IF(OR(K27="",O27=""),"",K27*O27)</f>
      </c>
      <c r="V27" s="23"/>
      <c r="W27" s="23"/>
      <c r="X27" s="23"/>
    </row>
    <row r="28" ht="20" customHeight="1" spans="1:24" x14ac:dyDescent="0.25">
      <c r="A28" s="20"/>
      <c r="B28" s="20"/>
      <c r="C28" s="20"/>
      <c r="D28" s="20"/>
      <c r="E28" s="20"/>
      <c r="F28" s="20"/>
      <c r="G28" s="20"/>
      <c r="H28" s="20"/>
      <c r="I28" s="20"/>
      <c r="J28" s="20"/>
      <c r="K28" s="21"/>
      <c r="L28" s="21"/>
      <c r="M28" s="22"/>
      <c r="N28" s="22"/>
      <c r="O28" s="23"/>
      <c r="P28" s="23"/>
      <c r="Q28" s="23"/>
      <c r="R28" s="23"/>
      <c r="S28" s="22"/>
      <c r="T28" s="22"/>
      <c r="U28" s="23">
        <f>IF(OR(K28="",O28=""),"",K28*O28)</f>
      </c>
      <c r="V28" s="23"/>
      <c r="W28" s="23"/>
      <c r="X28" s="23"/>
    </row>
    <row r="29" ht="20" customHeight="1" spans="1:24" x14ac:dyDescent="0.25">
      <c r="A29" s="20"/>
      <c r="B29" s="20"/>
      <c r="C29" s="20"/>
      <c r="D29" s="20"/>
      <c r="E29" s="20"/>
      <c r="F29" s="20"/>
      <c r="G29" s="20"/>
      <c r="H29" s="20"/>
      <c r="I29" s="20"/>
      <c r="J29" s="20"/>
      <c r="K29" s="21"/>
      <c r="L29" s="21"/>
      <c r="M29" s="22"/>
      <c r="N29" s="22"/>
      <c r="O29" s="23"/>
      <c r="P29" s="23"/>
      <c r="Q29" s="23"/>
      <c r="R29" s="23"/>
      <c r="S29" s="22"/>
      <c r="T29" s="22"/>
      <c r="U29" s="23">
        <f>IF(OR(K29="",O29=""),"",K29*O29)</f>
      </c>
      <c r="V29" s="23"/>
      <c r="W29" s="23"/>
      <c r="X29" s="23"/>
    </row>
    <row r="30" ht="20" customHeight="1" spans="1:24" x14ac:dyDescent="0.25">
      <c r="A30" s="20"/>
      <c r="B30" s="20"/>
      <c r="C30" s="20"/>
      <c r="D30" s="20"/>
      <c r="E30" s="20"/>
      <c r="F30" s="20"/>
      <c r="G30" s="20"/>
      <c r="H30" s="20"/>
      <c r="I30" s="20"/>
      <c r="J30" s="20"/>
      <c r="K30" s="21"/>
      <c r="L30" s="21"/>
      <c r="M30" s="22"/>
      <c r="N30" s="22"/>
      <c r="O30" s="23"/>
      <c r="P30" s="23"/>
      <c r="Q30" s="23"/>
      <c r="R30" s="23"/>
      <c r="S30" s="22"/>
      <c r="T30" s="22"/>
      <c r="U30" s="23">
        <f>IF(OR(K30="",O30=""),"",K30*O30)</f>
      </c>
      <c r="V30" s="23"/>
      <c r="W30" s="23"/>
      <c r="X30" s="23"/>
    </row>
    <row r="31" ht="20" customHeight="1" spans="1:24" x14ac:dyDescent="0.25">
      <c r="A31" s="20"/>
      <c r="B31" s="20"/>
      <c r="C31" s="20"/>
      <c r="D31" s="20"/>
      <c r="E31" s="20"/>
      <c r="F31" s="20"/>
      <c r="G31" s="20"/>
      <c r="H31" s="20"/>
      <c r="I31" s="20"/>
      <c r="J31" s="20"/>
      <c r="K31" s="21"/>
      <c r="L31" s="21"/>
      <c r="M31" s="22"/>
      <c r="N31" s="22"/>
      <c r="O31" s="23"/>
      <c r="P31" s="23"/>
      <c r="Q31" s="23"/>
      <c r="R31" s="23"/>
      <c r="S31" s="22"/>
      <c r="T31" s="22"/>
      <c r="U31" s="23">
        <f>IF(OR(K31="",O31=""),"",K31*O31)</f>
      </c>
      <c r="V31" s="23"/>
      <c r="W31" s="23"/>
      <c r="X31" s="23"/>
    </row>
    <row r="32" ht="20" customHeight="1" spans="1:24" x14ac:dyDescent="0.25">
      <c r="A32" s="20"/>
      <c r="B32" s="20"/>
      <c r="C32" s="20"/>
      <c r="D32" s="20"/>
      <c r="E32" s="20"/>
      <c r="F32" s="20"/>
      <c r="G32" s="20"/>
      <c r="H32" s="20"/>
      <c r="I32" s="20"/>
      <c r="J32" s="20"/>
      <c r="K32" s="21"/>
      <c r="L32" s="21"/>
      <c r="M32" s="22"/>
      <c r="N32" s="22"/>
      <c r="O32" s="23"/>
      <c r="P32" s="23"/>
      <c r="Q32" s="23"/>
      <c r="R32" s="23"/>
      <c r="S32" s="22"/>
      <c r="T32" s="22"/>
      <c r="U32" s="23">
        <f>IF(OR(K32="",O32=""),"",K32*O32)</f>
      </c>
      <c r="V32" s="23"/>
      <c r="W32" s="23"/>
      <c r="X32" s="23"/>
    </row>
    <row r="33" spans="1:12" x14ac:dyDescent="0.25">
      <c r="A33" s="24" t="s">
        <v>25</v>
      </c>
      <c r="B33" s="24"/>
      <c r="C33" s="24"/>
      <c r="D33" s="24"/>
      <c r="E33" s="24"/>
      <c r="F33" s="24"/>
      <c r="G33" s="24"/>
      <c r="H33" s="24"/>
      <c r="I33" s="24"/>
      <c r="J33" s="24"/>
      <c r="K33" s="24"/>
      <c r="L33" s="24"/>
    </row>
    <row r="34" ht="20" customHeight="1" spans="14:24" x14ac:dyDescent="0.25">
      <c r="N34" s="25" t="s">
        <v>26</v>
      </c>
      <c r="O34" s="25"/>
      <c r="P34" s="25"/>
      <c r="Q34" s="25"/>
      <c r="R34" s="25"/>
      <c r="S34" s="26">
        <f>SUMIF(S24:S32,"10%",U24:U32)</f>
      </c>
      <c r="T34" s="26"/>
      <c r="U34" s="26"/>
      <c r="V34" s="26"/>
      <c r="W34" s="26"/>
      <c r="X34" s="26"/>
    </row>
    <row r="35" ht="20" customHeight="1" spans="14:24" x14ac:dyDescent="0.25">
      <c r="N35" s="25" t="s">
        <v>27</v>
      </c>
      <c r="O35" s="25"/>
      <c r="P35" s="25"/>
      <c r="Q35" s="25"/>
      <c r="R35" s="25"/>
      <c r="S35" s="26">
        <f>ROUNDDOWN(S34*0.1,0)</f>
      </c>
      <c r="T35" s="26"/>
      <c r="U35" s="26"/>
      <c r="V35" s="26"/>
      <c r="W35" s="26"/>
      <c r="X35" s="26"/>
    </row>
    <row r="36" ht="20" customHeight="1" spans="14:24" x14ac:dyDescent="0.25">
      <c r="N36" s="25" t="s">
        <v>28</v>
      </c>
      <c r="O36" s="25"/>
      <c r="P36" s="25"/>
      <c r="Q36" s="25"/>
      <c r="R36" s="25"/>
      <c r="S36" s="26">
        <f>SUMIF(S24:S32,"8%",U24:U32)</f>
      </c>
      <c r="T36" s="26"/>
      <c r="U36" s="26"/>
      <c r="V36" s="26"/>
      <c r="W36" s="26"/>
      <c r="X36" s="26"/>
    </row>
    <row r="37" ht="20" customHeight="1" spans="14:24" x14ac:dyDescent="0.25">
      <c r="N37" s="25" t="s">
        <v>29</v>
      </c>
      <c r="O37" s="25"/>
      <c r="P37" s="25"/>
      <c r="Q37" s="25"/>
      <c r="R37" s="25"/>
      <c r="S37" s="26">
        <f>ROUNDDOWN(S36*0.08,0)</f>
      </c>
      <c r="T37" s="26"/>
      <c r="U37" s="26"/>
      <c r="V37" s="26"/>
      <c r="W37" s="26"/>
      <c r="X37" s="26"/>
    </row>
    <row r="38" ht="24" customHeight="1" spans="14:24" x14ac:dyDescent="0.25">
      <c r="N38" s="27" t="s">
        <v>30</v>
      </c>
      <c r="O38" s="27"/>
      <c r="P38" s="27"/>
      <c r="Q38" s="27"/>
      <c r="R38" s="27"/>
      <c r="S38" s="28">
        <f>S34+S35+S36+S37</f>
      </c>
      <c r="T38" s="28"/>
      <c r="U38" s="28"/>
      <c r="V38" s="28"/>
      <c r="W38" s="28"/>
      <c r="X38" s="28"/>
    </row>
    <row r="40" ht="18" customHeight="1" spans="1:24" x14ac:dyDescent="0.25">
      <c r="A40" s="29" t="s">
        <v>31</v>
      </c>
      <c r="B40" s="29"/>
      <c r="C40" s="29"/>
      <c r="D40" s="29"/>
      <c r="E40" s="29"/>
      <c r="F40" s="29"/>
      <c r="G40" s="29"/>
      <c r="H40" s="29"/>
      <c r="I40" s="29"/>
      <c r="J40" s="29"/>
      <c r="K40" s="29"/>
      <c r="L40" s="29"/>
      <c r="M40" s="29"/>
      <c r="N40" s="29"/>
      <c r="O40" s="29"/>
      <c r="P40" s="29"/>
      <c r="Q40" s="29"/>
      <c r="R40" s="29"/>
      <c r="S40" s="29"/>
      <c r="T40" s="29"/>
      <c r="U40" s="29"/>
      <c r="V40" s="29"/>
      <c r="W40" s="29"/>
      <c r="X40" s="29"/>
    </row>
    <row r="41" ht="20" customHeight="1" spans="1:24" x14ac:dyDescent="0.25">
      <c r="A41" s="30" t="s">
        <v>2</v>
      </c>
      <c r="B41" s="30"/>
      <c r="C41" s="30"/>
      <c r="D41" s="30"/>
      <c r="E41" s="30"/>
      <c r="F41" s="30"/>
      <c r="G41" s="30"/>
      <c r="H41" s="30"/>
      <c r="I41" s="30"/>
      <c r="J41" s="30"/>
      <c r="K41" s="30"/>
      <c r="L41" s="30"/>
      <c r="M41" s="30"/>
      <c r="N41" s="30"/>
      <c r="O41" s="30"/>
      <c r="P41" s="30"/>
      <c r="Q41" s="30"/>
      <c r="R41" s="30"/>
      <c r="S41" s="30"/>
      <c r="T41" s="30"/>
      <c r="U41" s="30"/>
      <c r="V41" s="30"/>
      <c r="W41" s="30"/>
      <c r="X41" s="30"/>
    </row>
    <row r="42" ht="20" customHeight="1" spans="1:24" x14ac:dyDescent="0.25">
      <c r="A42" s="31" t="s">
        <v>2</v>
      </c>
      <c r="B42" s="31"/>
      <c r="C42" s="31"/>
      <c r="D42" s="31"/>
      <c r="E42" s="31"/>
      <c r="F42" s="31"/>
      <c r="G42" s="31"/>
      <c r="H42" s="31"/>
      <c r="I42" s="31"/>
      <c r="J42" s="31"/>
      <c r="K42" s="31"/>
      <c r="L42" s="31"/>
      <c r="M42" s="31"/>
      <c r="N42" s="31"/>
      <c r="O42" s="31"/>
      <c r="P42" s="31"/>
      <c r="Q42" s="31"/>
      <c r="R42" s="31"/>
      <c r="S42" s="31"/>
      <c r="T42" s="31"/>
      <c r="U42" s="31"/>
      <c r="V42" s="31"/>
      <c r="W42" s="31"/>
      <c r="X42" s="31"/>
    </row>
    <row r="44" spans="1:24" x14ac:dyDescent="0.25">
      <c r="A44" s="32" t="s">
        <v>32</v>
      </c>
      <c r="B44" s="32"/>
      <c r="C44" s="32"/>
      <c r="D44" s="32"/>
      <c r="E44" s="32"/>
      <c r="F44" s="32"/>
      <c r="G44" s="32"/>
      <c r="H44" s="32"/>
      <c r="I44" s="32"/>
      <c r="J44" s="32"/>
      <c r="K44" s="32"/>
      <c r="L44" s="32"/>
      <c r="M44" s="32"/>
      <c r="N44" s="32"/>
      <c r="O44" s="32"/>
      <c r="P44" s="32"/>
      <c r="Q44" s="32"/>
      <c r="R44" s="32"/>
      <c r="S44" s="32"/>
      <c r="T44" s="32"/>
      <c r="U44" s="32"/>
      <c r="V44" s="32"/>
      <c r="W44" s="32"/>
      <c r="X44" s="32"/>
    </row>
  </sheetData>
  <mergeCells count="107">
    <mergeCell ref="A1:X1"/>
    <mergeCell ref="A2:X2"/>
    <mergeCell ref="A4:I4"/>
    <mergeCell ref="J4:K4"/>
    <mergeCell ref="N4:Q4"/>
    <mergeCell ref="R4:X4"/>
    <mergeCell ref="A5:C5"/>
    <mergeCell ref="D5:K5"/>
    <mergeCell ref="N5:Q5"/>
    <mergeCell ref="R5:X5"/>
    <mergeCell ref="N6:Q6"/>
    <mergeCell ref="R6:X6"/>
    <mergeCell ref="N7:X7"/>
    <mergeCell ref="N8:Q8"/>
    <mergeCell ref="R8:X8"/>
    <mergeCell ref="N9:Q9"/>
    <mergeCell ref="R9:X9"/>
    <mergeCell ref="N10:Q10"/>
    <mergeCell ref="R10:X10"/>
    <mergeCell ref="V11:X13"/>
    <mergeCell ref="A15:X15"/>
    <mergeCell ref="A16:D16"/>
    <mergeCell ref="E16:L16"/>
    <mergeCell ref="M16:Q16"/>
    <mergeCell ref="A18:E18"/>
    <mergeCell ref="F18:X18"/>
    <mergeCell ref="A19:E19"/>
    <mergeCell ref="F19:X19"/>
    <mergeCell ref="A20:E20"/>
    <mergeCell ref="F20:X20"/>
    <mergeCell ref="A21:E21"/>
    <mergeCell ref="F21:X21"/>
    <mergeCell ref="A23:J23"/>
    <mergeCell ref="K23:L23"/>
    <mergeCell ref="M23:N23"/>
    <mergeCell ref="O23:R23"/>
    <mergeCell ref="S23:T23"/>
    <mergeCell ref="U23:X23"/>
    <mergeCell ref="A24:J24"/>
    <mergeCell ref="K24:L24"/>
    <mergeCell ref="M24:N24"/>
    <mergeCell ref="O24:R24"/>
    <mergeCell ref="S24:T24"/>
    <mergeCell ref="U24:X24"/>
    <mergeCell ref="A25:J25"/>
    <mergeCell ref="K25:L25"/>
    <mergeCell ref="M25:N25"/>
    <mergeCell ref="O25:R25"/>
    <mergeCell ref="S25:T25"/>
    <mergeCell ref="U25:X25"/>
    <mergeCell ref="A26:J26"/>
    <mergeCell ref="K26:L26"/>
    <mergeCell ref="M26:N26"/>
    <mergeCell ref="O26:R26"/>
    <mergeCell ref="S26:T26"/>
    <mergeCell ref="U26:X26"/>
    <mergeCell ref="A27:J27"/>
    <mergeCell ref="K27:L27"/>
    <mergeCell ref="M27:N27"/>
    <mergeCell ref="O27:R27"/>
    <mergeCell ref="S27:T27"/>
    <mergeCell ref="U27:X27"/>
    <mergeCell ref="A28:J28"/>
    <mergeCell ref="K28:L28"/>
    <mergeCell ref="M28:N28"/>
    <mergeCell ref="O28:R28"/>
    <mergeCell ref="S28:T28"/>
    <mergeCell ref="U28:X28"/>
    <mergeCell ref="A29:J29"/>
    <mergeCell ref="K29:L29"/>
    <mergeCell ref="M29:N29"/>
    <mergeCell ref="O29:R29"/>
    <mergeCell ref="S29:T29"/>
    <mergeCell ref="U29:X29"/>
    <mergeCell ref="A30:J30"/>
    <mergeCell ref="K30:L30"/>
    <mergeCell ref="M30:N30"/>
    <mergeCell ref="O30:R30"/>
    <mergeCell ref="S30:T30"/>
    <mergeCell ref="U30:X30"/>
    <mergeCell ref="A31:J31"/>
    <mergeCell ref="K31:L31"/>
    <mergeCell ref="M31:N31"/>
    <mergeCell ref="O31:R31"/>
    <mergeCell ref="S31:T31"/>
    <mergeCell ref="U31:X31"/>
    <mergeCell ref="A32:J32"/>
    <mergeCell ref="K32:L32"/>
    <mergeCell ref="M32:N32"/>
    <mergeCell ref="O32:R32"/>
    <mergeCell ref="S32:T32"/>
    <mergeCell ref="U32:X32"/>
    <mergeCell ref="A33:L33"/>
    <mergeCell ref="N34:R34"/>
    <mergeCell ref="S34:X34"/>
    <mergeCell ref="N35:R35"/>
    <mergeCell ref="S35:X35"/>
    <mergeCell ref="N36:R36"/>
    <mergeCell ref="S36:X36"/>
    <mergeCell ref="N37:R37"/>
    <mergeCell ref="S37:X37"/>
    <mergeCell ref="N38:R38"/>
    <mergeCell ref="S38:X38"/>
    <mergeCell ref="A40:X40"/>
    <mergeCell ref="A41:X41"/>
    <mergeCell ref="A42:X42"/>
    <mergeCell ref="A44:X44"/>
  </mergeCells>
  <dataValidations count="1">
    <dataValidation type="list" allowBlank="1" sqref="S24:S32">
      <formula1>"10%,8%"</formula1>
    </dataValidation>
  </dataValidations>
  <printOptions horizontalCentered="1"/>
  <pageMargins left="0.5" right="0.5" top="0.5" bottom="0.5" header="0.2" footer="0.2"/>
  <pageSetup paperSize="9" orientation="portrait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X44"/>
  <sheetViews>
    <sheetView workbookViewId="0" showGridLines="0" zoomScale="100"/>
  </sheetViews>
  <sheetFormatPr defaultRowHeight="15" outlineLevelRow="0" outlineLevelCol="0" x14ac:dyDescent="55"/>
  <cols>
    <col min="1" max="24" width="3.9" customWidth="1"/>
  </cols>
  <sheetData>
    <row r="1" ht="38" customHeight="1" spans="1:24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</row>
    <row r="2" spans="1:24" x14ac:dyDescent="0.25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</row>
    <row r="4" ht="28" customHeight="1" spans="1:24" x14ac:dyDescent="0.25">
      <c r="A4" s="3" t="s">
        <v>33</v>
      </c>
      <c r="B4" s="3"/>
      <c r="C4" s="3"/>
      <c r="D4" s="3"/>
      <c r="E4" s="3"/>
      <c r="F4" s="3"/>
      <c r="G4" s="3"/>
      <c r="H4" s="3"/>
      <c r="I4" s="3"/>
      <c r="J4" s="4" t="s">
        <v>3</v>
      </c>
      <c r="K4" s="4"/>
      <c r="N4" s="5" t="s">
        <v>4</v>
      </c>
      <c r="O4" s="5"/>
      <c r="P4" s="5"/>
      <c r="Q4" s="5"/>
      <c r="R4" s="6" t="s">
        <v>34</v>
      </c>
      <c r="S4" s="6"/>
      <c r="T4" s="6"/>
      <c r="U4" s="6"/>
      <c r="V4" s="6"/>
      <c r="W4" s="6"/>
      <c r="X4" s="6"/>
    </row>
    <row r="5" spans="1:24" x14ac:dyDescent="0.25">
      <c r="A5" s="7" t="s">
        <v>5</v>
      </c>
      <c r="B5" s="7"/>
      <c r="C5" s="7"/>
      <c r="D5" s="8" t="s">
        <v>35</v>
      </c>
      <c r="E5" s="8"/>
      <c r="F5" s="8"/>
      <c r="G5" s="8"/>
      <c r="H5" s="8"/>
      <c r="I5" s="8"/>
      <c r="J5" s="8"/>
      <c r="K5" s="8"/>
      <c r="N5" s="5" t="s">
        <v>6</v>
      </c>
      <c r="O5" s="5"/>
      <c r="P5" s="5"/>
      <c r="Q5" s="5"/>
      <c r="R5" s="6" t="s">
        <v>36</v>
      </c>
      <c r="S5" s="6"/>
      <c r="T5" s="6"/>
      <c r="U5" s="6"/>
      <c r="V5" s="6"/>
      <c r="W5" s="6"/>
      <c r="X5" s="6"/>
    </row>
    <row r="6" spans="14:24" x14ac:dyDescent="0.25">
      <c r="N6" s="5" t="s">
        <v>7</v>
      </c>
      <c r="O6" s="5"/>
      <c r="P6" s="5"/>
      <c r="Q6" s="5"/>
      <c r="R6" s="6" t="s">
        <v>37</v>
      </c>
      <c r="S6" s="6"/>
      <c r="T6" s="6"/>
      <c r="U6" s="6"/>
      <c r="V6" s="6"/>
      <c r="W6" s="6"/>
      <c r="X6" s="6"/>
    </row>
    <row r="7" spans="14:24" x14ac:dyDescent="0.25">
      <c r="N7" s="9" t="s">
        <v>38</v>
      </c>
      <c r="O7" s="9"/>
      <c r="P7" s="9"/>
      <c r="Q7" s="9"/>
      <c r="R7" s="9"/>
      <c r="S7" s="9"/>
      <c r="T7" s="9"/>
      <c r="U7" s="9"/>
      <c r="V7" s="9"/>
      <c r="W7" s="9"/>
      <c r="X7" s="9"/>
    </row>
    <row r="8" spans="14:24" x14ac:dyDescent="0.25">
      <c r="N8" s="5" t="s">
        <v>8</v>
      </c>
      <c r="O8" s="5"/>
      <c r="P8" s="5"/>
      <c r="Q8" s="5"/>
      <c r="R8" s="6" t="s">
        <v>39</v>
      </c>
      <c r="S8" s="6"/>
      <c r="T8" s="6"/>
      <c r="U8" s="6"/>
      <c r="V8" s="6"/>
      <c r="W8" s="6"/>
      <c r="X8" s="6"/>
    </row>
    <row r="9" spans="14:24" x14ac:dyDescent="0.25">
      <c r="N9" s="5" t="s">
        <v>9</v>
      </c>
      <c r="O9" s="5"/>
      <c r="P9" s="5"/>
      <c r="Q9" s="5"/>
      <c r="R9" s="6" t="s">
        <v>40</v>
      </c>
      <c r="S9" s="6"/>
      <c r="T9" s="6"/>
      <c r="U9" s="6"/>
      <c r="V9" s="6"/>
      <c r="W9" s="6"/>
      <c r="X9" s="6"/>
    </row>
    <row r="10" spans="14:24" x14ac:dyDescent="0.25">
      <c r="N10" s="5" t="s">
        <v>10</v>
      </c>
      <c r="O10" s="5"/>
      <c r="P10" s="5"/>
      <c r="Q10" s="5"/>
      <c r="R10" s="6" t="s">
        <v>41</v>
      </c>
      <c r="S10" s="6"/>
      <c r="T10" s="6"/>
      <c r="U10" s="6"/>
      <c r="V10" s="6"/>
      <c r="W10" s="6"/>
      <c r="X10" s="6"/>
    </row>
    <row r="11" spans="22:24" x14ac:dyDescent="0.25">
      <c r="V11" s="10" t="s">
        <v>11</v>
      </c>
      <c r="W11" s="10"/>
      <c r="X11" s="10"/>
    </row>
    <row r="12" spans="22:24" x14ac:dyDescent="0.25">
      <c r="V12" s="10"/>
      <c r="W12" s="10"/>
      <c r="X12" s="10"/>
    </row>
    <row r="13" spans="22:24" x14ac:dyDescent="0.25">
      <c r="V13" s="10"/>
      <c r="W13" s="10"/>
      <c r="X13" s="10"/>
    </row>
    <row r="15" spans="1:24" x14ac:dyDescent="0.25">
      <c r="A15" s="11" t="s">
        <v>12</v>
      </c>
      <c r="B15" s="11"/>
      <c r="C15" s="11"/>
      <c r="D15" s="11"/>
      <c r="E15" s="11"/>
      <c r="F15" s="11"/>
      <c r="G15" s="11"/>
      <c r="H15" s="11"/>
      <c r="I15" s="11"/>
      <c r="J15" s="11"/>
      <c r="K15" s="11"/>
      <c r="L15" s="11"/>
      <c r="M15" s="11"/>
      <c r="N15" s="11"/>
      <c r="O15" s="11"/>
      <c r="P15" s="11"/>
      <c r="Q15" s="11"/>
      <c r="R15" s="11"/>
      <c r="S15" s="11"/>
      <c r="T15" s="11"/>
      <c r="U15" s="11"/>
      <c r="V15" s="11"/>
      <c r="W15" s="11"/>
      <c r="X15" s="11"/>
    </row>
    <row r="16" ht="34" customHeight="1" spans="1:17" x14ac:dyDescent="0.25">
      <c r="A16" s="12" t="s">
        <v>13</v>
      </c>
      <c r="B16" s="12"/>
      <c r="C16" s="12"/>
      <c r="D16" s="12"/>
      <c r="E16" s="13">
        <f>S38</f>
      </c>
      <c r="F16" s="13"/>
      <c r="G16" s="13"/>
      <c r="H16" s="13"/>
      <c r="I16" s="13"/>
      <c r="J16" s="13"/>
      <c r="K16" s="13"/>
      <c r="L16" s="13"/>
      <c r="M16" s="14" t="s">
        <v>14</v>
      </c>
      <c r="N16" s="14"/>
      <c r="O16" s="14"/>
      <c r="P16" s="14"/>
      <c r="Q16" s="14"/>
    </row>
    <row r="18" ht="21" customHeight="1" spans="1:24" x14ac:dyDescent="0.25">
      <c r="A18" s="15" t="s">
        <v>15</v>
      </c>
      <c r="B18" s="15"/>
      <c r="C18" s="15"/>
      <c r="D18" s="15"/>
      <c r="E18" s="15"/>
      <c r="F18" s="16" t="s">
        <v>42</v>
      </c>
      <c r="G18" s="16"/>
      <c r="H18" s="16"/>
      <c r="I18" s="16"/>
      <c r="J18" s="16"/>
      <c r="K18" s="16"/>
      <c r="L18" s="16"/>
      <c r="M18" s="16"/>
      <c r="N18" s="16"/>
      <c r="O18" s="16"/>
      <c r="P18" s="16"/>
      <c r="Q18" s="16"/>
      <c r="R18" s="16"/>
      <c r="S18" s="16"/>
      <c r="T18" s="16"/>
      <c r="U18" s="16"/>
      <c r="V18" s="16"/>
      <c r="W18" s="16"/>
      <c r="X18" s="16"/>
    </row>
    <row r="19" ht="21" customHeight="1" spans="1:24" x14ac:dyDescent="0.25">
      <c r="A19" s="17" t="s">
        <v>16</v>
      </c>
      <c r="B19" s="17"/>
      <c r="C19" s="17"/>
      <c r="D19" s="17"/>
      <c r="E19" s="17"/>
      <c r="F19" s="18" t="s">
        <v>43</v>
      </c>
      <c r="G19" s="18"/>
      <c r="H19" s="18"/>
      <c r="I19" s="18"/>
      <c r="J19" s="18"/>
      <c r="K19" s="18"/>
      <c r="L19" s="18"/>
      <c r="M19" s="18"/>
      <c r="N19" s="18"/>
      <c r="O19" s="18"/>
      <c r="P19" s="18"/>
      <c r="Q19" s="18"/>
      <c r="R19" s="18"/>
      <c r="S19" s="18"/>
      <c r="T19" s="18"/>
      <c r="U19" s="18"/>
      <c r="V19" s="18"/>
      <c r="W19" s="18"/>
      <c r="X19" s="18"/>
    </row>
    <row r="20" ht="21" customHeight="1" spans="1:24" x14ac:dyDescent="0.25">
      <c r="A20" s="17" t="s">
        <v>17</v>
      </c>
      <c r="B20" s="17"/>
      <c r="C20" s="17"/>
      <c r="D20" s="17"/>
      <c r="E20" s="17"/>
      <c r="F20" s="18" t="s">
        <v>44</v>
      </c>
      <c r="G20" s="18"/>
      <c r="H20" s="18"/>
      <c r="I20" s="18"/>
      <c r="J20" s="18"/>
      <c r="K20" s="18"/>
      <c r="L20" s="18"/>
      <c r="M20" s="18"/>
      <c r="N20" s="18"/>
      <c r="O20" s="18"/>
      <c r="P20" s="18"/>
      <c r="Q20" s="18"/>
      <c r="R20" s="18"/>
      <c r="S20" s="18"/>
      <c r="T20" s="18"/>
      <c r="U20" s="18"/>
      <c r="V20" s="18"/>
      <c r="W20" s="18"/>
      <c r="X20" s="18"/>
    </row>
    <row r="21" ht="21" customHeight="1" spans="1:24" x14ac:dyDescent="0.25">
      <c r="A21" s="17" t="s">
        <v>18</v>
      </c>
      <c r="B21" s="17"/>
      <c r="C21" s="17"/>
      <c r="D21" s="17"/>
      <c r="E21" s="17"/>
      <c r="F21" s="18" t="s">
        <v>45</v>
      </c>
      <c r="G21" s="18"/>
      <c r="H21" s="18"/>
      <c r="I21" s="18"/>
      <c r="J21" s="18"/>
      <c r="K21" s="18"/>
      <c r="L21" s="18"/>
      <c r="M21" s="18"/>
      <c r="N21" s="18"/>
      <c r="O21" s="18"/>
      <c r="P21" s="18"/>
      <c r="Q21" s="18"/>
      <c r="R21" s="18"/>
      <c r="S21" s="18"/>
      <c r="T21" s="18"/>
      <c r="U21" s="18"/>
      <c r="V21" s="18"/>
      <c r="W21" s="18"/>
      <c r="X21" s="18"/>
    </row>
    <row r="23" ht="22" customHeight="1" spans="1:24" x14ac:dyDescent="0.25">
      <c r="A23" s="19" t="s">
        <v>19</v>
      </c>
      <c r="B23" s="19"/>
      <c r="C23" s="19"/>
      <c r="D23" s="19"/>
      <c r="E23" s="19"/>
      <c r="F23" s="19"/>
      <c r="G23" s="19"/>
      <c r="H23" s="19"/>
      <c r="I23" s="19"/>
      <c r="J23" s="19"/>
      <c r="K23" s="19" t="s">
        <v>20</v>
      </c>
      <c r="L23" s="19"/>
      <c r="M23" s="19" t="s">
        <v>21</v>
      </c>
      <c r="N23" s="19"/>
      <c r="O23" s="19" t="s">
        <v>22</v>
      </c>
      <c r="P23" s="19"/>
      <c r="Q23" s="19"/>
      <c r="R23" s="19"/>
      <c r="S23" s="19" t="s">
        <v>23</v>
      </c>
      <c r="T23" s="19"/>
      <c r="U23" s="19" t="s">
        <v>24</v>
      </c>
      <c r="V23" s="19"/>
      <c r="W23" s="19"/>
      <c r="X23" s="19"/>
    </row>
    <row r="24" ht="20" customHeight="1" spans="1:24" x14ac:dyDescent="0.25">
      <c r="A24" s="20" t="s">
        <v>46</v>
      </c>
      <c r="B24" s="20"/>
      <c r="C24" s="20"/>
      <c r="D24" s="20"/>
      <c r="E24" s="20"/>
      <c r="F24" s="20"/>
      <c r="G24" s="20"/>
      <c r="H24" s="20"/>
      <c r="I24" s="20"/>
      <c r="J24" s="20"/>
      <c r="K24" s="21">
        <v>30</v>
      </c>
      <c r="L24" s="21"/>
      <c r="M24" s="22" t="s">
        <v>47</v>
      </c>
      <c r="N24" s="22"/>
      <c r="O24" s="23">
        <v>1080</v>
      </c>
      <c r="P24" s="23"/>
      <c r="Q24" s="23"/>
      <c r="R24" s="23"/>
      <c r="S24" s="22" t="s">
        <v>48</v>
      </c>
      <c r="T24" s="22"/>
      <c r="U24" s="23">
        <f>IF(OR(K24="",O24=""),"",K24*O24)</f>
      </c>
      <c r="V24" s="23"/>
      <c r="W24" s="23"/>
      <c r="X24" s="23"/>
    </row>
    <row r="25" ht="20" customHeight="1" spans="1:24" x14ac:dyDescent="0.25">
      <c r="A25" s="20" t="s">
        <v>49</v>
      </c>
      <c r="B25" s="20"/>
      <c r="C25" s="20"/>
      <c r="D25" s="20"/>
      <c r="E25" s="20"/>
      <c r="F25" s="20"/>
      <c r="G25" s="20"/>
      <c r="H25" s="20"/>
      <c r="I25" s="20"/>
      <c r="J25" s="20"/>
      <c r="K25" s="21">
        <v>30</v>
      </c>
      <c r="L25" s="21"/>
      <c r="M25" s="22" t="s">
        <v>50</v>
      </c>
      <c r="N25" s="22"/>
      <c r="O25" s="23">
        <v>120</v>
      </c>
      <c r="P25" s="23"/>
      <c r="Q25" s="23"/>
      <c r="R25" s="23"/>
      <c r="S25" s="22" t="s">
        <v>48</v>
      </c>
      <c r="T25" s="22"/>
      <c r="U25" s="23">
        <f>IF(OR(K25="",O25=""),"",K25*O25)</f>
      </c>
      <c r="V25" s="23"/>
      <c r="W25" s="23"/>
      <c r="X25" s="23"/>
    </row>
    <row r="26" ht="20" customHeight="1" spans="1:24" x14ac:dyDescent="0.25">
      <c r="A26" s="20" t="s">
        <v>51</v>
      </c>
      <c r="B26" s="20"/>
      <c r="C26" s="20"/>
      <c r="D26" s="20"/>
      <c r="E26" s="20"/>
      <c r="F26" s="20"/>
      <c r="G26" s="20"/>
      <c r="H26" s="20"/>
      <c r="I26" s="20"/>
      <c r="J26" s="20"/>
      <c r="K26" s="21">
        <v>30</v>
      </c>
      <c r="L26" s="21"/>
      <c r="M26" s="22" t="s">
        <v>52</v>
      </c>
      <c r="N26" s="22"/>
      <c r="O26" s="23">
        <v>50</v>
      </c>
      <c r="P26" s="23"/>
      <c r="Q26" s="23"/>
      <c r="R26" s="23"/>
      <c r="S26" s="22" t="s">
        <v>53</v>
      </c>
      <c r="T26" s="22"/>
      <c r="U26" s="23">
        <f>IF(OR(K26="",O26=""),"",K26*O26)</f>
      </c>
      <c r="V26" s="23"/>
      <c r="W26" s="23"/>
      <c r="X26" s="23"/>
    </row>
    <row r="27" ht="20" customHeight="1" spans="1:24" x14ac:dyDescent="0.25">
      <c r="A27" s="20" t="s">
        <v>54</v>
      </c>
      <c r="B27" s="20"/>
      <c r="C27" s="20"/>
      <c r="D27" s="20"/>
      <c r="E27" s="20"/>
      <c r="F27" s="20"/>
      <c r="G27" s="20"/>
      <c r="H27" s="20"/>
      <c r="I27" s="20"/>
      <c r="J27" s="20"/>
      <c r="K27" s="21">
        <v>1</v>
      </c>
      <c r="L27" s="21"/>
      <c r="M27" s="22" t="s">
        <v>55</v>
      </c>
      <c r="N27" s="22"/>
      <c r="O27" s="23">
        <v>3000</v>
      </c>
      <c r="P27" s="23"/>
      <c r="Q27" s="23"/>
      <c r="R27" s="23"/>
      <c r="S27" s="22" t="s">
        <v>53</v>
      </c>
      <c r="T27" s="22"/>
      <c r="U27" s="23">
        <f>IF(OR(K27="",O27=""),"",K27*O27)</f>
      </c>
      <c r="V27" s="23"/>
      <c r="W27" s="23"/>
      <c r="X27" s="23"/>
    </row>
    <row r="28" ht="20" customHeight="1" spans="1:24" x14ac:dyDescent="0.25">
      <c r="A28" s="20"/>
      <c r="B28" s="20"/>
      <c r="C28" s="20"/>
      <c r="D28" s="20"/>
      <c r="E28" s="20"/>
      <c r="F28" s="20"/>
      <c r="G28" s="20"/>
      <c r="H28" s="20"/>
      <c r="I28" s="20"/>
      <c r="J28" s="20"/>
      <c r="K28" s="21"/>
      <c r="L28" s="21"/>
      <c r="M28" s="22"/>
      <c r="N28" s="22"/>
      <c r="O28" s="23"/>
      <c r="P28" s="23"/>
      <c r="Q28" s="23"/>
      <c r="R28" s="23"/>
      <c r="S28" s="22"/>
      <c r="T28" s="22"/>
      <c r="U28" s="23">
        <f>IF(OR(K28="",O28=""),"",K28*O28)</f>
      </c>
      <c r="V28" s="23"/>
      <c r="W28" s="23"/>
      <c r="X28" s="23"/>
    </row>
    <row r="29" ht="20" customHeight="1" spans="1:24" x14ac:dyDescent="0.25">
      <c r="A29" s="20"/>
      <c r="B29" s="20"/>
      <c r="C29" s="20"/>
      <c r="D29" s="20"/>
      <c r="E29" s="20"/>
      <c r="F29" s="20"/>
      <c r="G29" s="20"/>
      <c r="H29" s="20"/>
      <c r="I29" s="20"/>
      <c r="J29" s="20"/>
      <c r="K29" s="21"/>
      <c r="L29" s="21"/>
      <c r="M29" s="22"/>
      <c r="N29" s="22"/>
      <c r="O29" s="23"/>
      <c r="P29" s="23"/>
      <c r="Q29" s="23"/>
      <c r="R29" s="23"/>
      <c r="S29" s="22"/>
      <c r="T29" s="22"/>
      <c r="U29" s="23">
        <f>IF(OR(K29="",O29=""),"",K29*O29)</f>
      </c>
      <c r="V29" s="23"/>
      <c r="W29" s="23"/>
      <c r="X29" s="23"/>
    </row>
    <row r="30" ht="20" customHeight="1" spans="1:24" x14ac:dyDescent="0.25">
      <c r="A30" s="20"/>
      <c r="B30" s="20"/>
      <c r="C30" s="20"/>
      <c r="D30" s="20"/>
      <c r="E30" s="20"/>
      <c r="F30" s="20"/>
      <c r="G30" s="20"/>
      <c r="H30" s="20"/>
      <c r="I30" s="20"/>
      <c r="J30" s="20"/>
      <c r="K30" s="21"/>
      <c r="L30" s="21"/>
      <c r="M30" s="22"/>
      <c r="N30" s="22"/>
      <c r="O30" s="23"/>
      <c r="P30" s="23"/>
      <c r="Q30" s="23"/>
      <c r="R30" s="23"/>
      <c r="S30" s="22"/>
      <c r="T30" s="22"/>
      <c r="U30" s="23">
        <f>IF(OR(K30="",O30=""),"",K30*O30)</f>
      </c>
      <c r="V30" s="23"/>
      <c r="W30" s="23"/>
      <c r="X30" s="23"/>
    </row>
    <row r="31" ht="20" customHeight="1" spans="1:24" x14ac:dyDescent="0.25">
      <c r="A31" s="20"/>
      <c r="B31" s="20"/>
      <c r="C31" s="20"/>
      <c r="D31" s="20"/>
      <c r="E31" s="20"/>
      <c r="F31" s="20"/>
      <c r="G31" s="20"/>
      <c r="H31" s="20"/>
      <c r="I31" s="20"/>
      <c r="J31" s="20"/>
      <c r="K31" s="21"/>
      <c r="L31" s="21"/>
      <c r="M31" s="22"/>
      <c r="N31" s="22"/>
      <c r="O31" s="23"/>
      <c r="P31" s="23"/>
      <c r="Q31" s="23"/>
      <c r="R31" s="23"/>
      <c r="S31" s="22"/>
      <c r="T31" s="22"/>
      <c r="U31" s="23">
        <f>IF(OR(K31="",O31=""),"",K31*O31)</f>
      </c>
      <c r="V31" s="23"/>
      <c r="W31" s="23"/>
      <c r="X31" s="23"/>
    </row>
    <row r="32" ht="20" customHeight="1" spans="1:24" x14ac:dyDescent="0.25">
      <c r="A32" s="20"/>
      <c r="B32" s="20"/>
      <c r="C32" s="20"/>
      <c r="D32" s="20"/>
      <c r="E32" s="20"/>
      <c r="F32" s="20"/>
      <c r="G32" s="20"/>
      <c r="H32" s="20"/>
      <c r="I32" s="20"/>
      <c r="J32" s="20"/>
      <c r="K32" s="21"/>
      <c r="L32" s="21"/>
      <c r="M32" s="22"/>
      <c r="N32" s="22"/>
      <c r="O32" s="23"/>
      <c r="P32" s="23"/>
      <c r="Q32" s="23"/>
      <c r="R32" s="23"/>
      <c r="S32" s="22"/>
      <c r="T32" s="22"/>
      <c r="U32" s="23">
        <f>IF(OR(K32="",O32=""),"",K32*O32)</f>
      </c>
      <c r="V32" s="23"/>
      <c r="W32" s="23"/>
      <c r="X32" s="23"/>
    </row>
    <row r="33" spans="1:12" x14ac:dyDescent="0.25">
      <c r="A33" s="24" t="s">
        <v>25</v>
      </c>
      <c r="B33" s="24"/>
      <c r="C33" s="24"/>
      <c r="D33" s="24"/>
      <c r="E33" s="24"/>
      <c r="F33" s="24"/>
      <c r="G33" s="24"/>
      <c r="H33" s="24"/>
      <c r="I33" s="24"/>
      <c r="J33" s="24"/>
      <c r="K33" s="24"/>
      <c r="L33" s="24"/>
    </row>
    <row r="34" ht="20" customHeight="1" spans="14:24" x14ac:dyDescent="0.25">
      <c r="N34" s="25" t="s">
        <v>26</v>
      </c>
      <c r="O34" s="25"/>
      <c r="P34" s="25"/>
      <c r="Q34" s="25"/>
      <c r="R34" s="25"/>
      <c r="S34" s="26">
        <f>SUMIF(S24:S32,"10%",U24:U32)</f>
      </c>
      <c r="T34" s="26"/>
      <c r="U34" s="26"/>
      <c r="V34" s="26"/>
      <c r="W34" s="26"/>
      <c r="X34" s="26"/>
    </row>
    <row r="35" ht="20" customHeight="1" spans="14:24" x14ac:dyDescent="0.25">
      <c r="N35" s="25" t="s">
        <v>27</v>
      </c>
      <c r="O35" s="25"/>
      <c r="P35" s="25"/>
      <c r="Q35" s="25"/>
      <c r="R35" s="25"/>
      <c r="S35" s="26">
        <f>ROUNDDOWN(S34*0.1,0)</f>
      </c>
      <c r="T35" s="26"/>
      <c r="U35" s="26"/>
      <c r="V35" s="26"/>
      <c r="W35" s="26"/>
      <c r="X35" s="26"/>
    </row>
    <row r="36" ht="20" customHeight="1" spans="14:24" x14ac:dyDescent="0.25">
      <c r="N36" s="25" t="s">
        <v>28</v>
      </c>
      <c r="O36" s="25"/>
      <c r="P36" s="25"/>
      <c r="Q36" s="25"/>
      <c r="R36" s="25"/>
      <c r="S36" s="26">
        <f>SUMIF(S24:S32,"8%",U24:U32)</f>
      </c>
      <c r="T36" s="26"/>
      <c r="U36" s="26"/>
      <c r="V36" s="26"/>
      <c r="W36" s="26"/>
      <c r="X36" s="26"/>
    </row>
    <row r="37" ht="20" customHeight="1" spans="14:24" x14ac:dyDescent="0.25">
      <c r="N37" s="25" t="s">
        <v>29</v>
      </c>
      <c r="O37" s="25"/>
      <c r="P37" s="25"/>
      <c r="Q37" s="25"/>
      <c r="R37" s="25"/>
      <c r="S37" s="26">
        <f>ROUNDDOWN(S36*0.08,0)</f>
      </c>
      <c r="T37" s="26"/>
      <c r="U37" s="26"/>
      <c r="V37" s="26"/>
      <c r="W37" s="26"/>
      <c r="X37" s="26"/>
    </row>
    <row r="38" ht="24" customHeight="1" spans="14:24" x14ac:dyDescent="0.25">
      <c r="N38" s="27" t="s">
        <v>30</v>
      </c>
      <c r="O38" s="27"/>
      <c r="P38" s="27"/>
      <c r="Q38" s="27"/>
      <c r="R38" s="27"/>
      <c r="S38" s="28">
        <f>S34+S35+S36+S37</f>
      </c>
      <c r="T38" s="28"/>
      <c r="U38" s="28"/>
      <c r="V38" s="28"/>
      <c r="W38" s="28"/>
      <c r="X38" s="28"/>
    </row>
    <row r="40" ht="18" customHeight="1" spans="1:24" x14ac:dyDescent="0.25">
      <c r="A40" s="29" t="s">
        <v>31</v>
      </c>
      <c r="B40" s="29"/>
      <c r="C40" s="29"/>
      <c r="D40" s="29"/>
      <c r="E40" s="29"/>
      <c r="F40" s="29"/>
      <c r="G40" s="29"/>
      <c r="H40" s="29"/>
      <c r="I40" s="29"/>
      <c r="J40" s="29"/>
      <c r="K40" s="29"/>
      <c r="L40" s="29"/>
      <c r="M40" s="29"/>
      <c r="N40" s="29"/>
      <c r="O40" s="29"/>
      <c r="P40" s="29"/>
      <c r="Q40" s="29"/>
      <c r="R40" s="29"/>
      <c r="S40" s="29"/>
      <c r="T40" s="29"/>
      <c r="U40" s="29"/>
      <c r="V40" s="29"/>
      <c r="W40" s="29"/>
      <c r="X40" s="29"/>
    </row>
    <row r="41" ht="20" customHeight="1" spans="1:24" x14ac:dyDescent="0.25">
      <c r="A41" s="30" t="s">
        <v>56</v>
      </c>
      <c r="B41" s="30"/>
      <c r="C41" s="30"/>
      <c r="D41" s="30"/>
      <c r="E41" s="30"/>
      <c r="F41" s="30"/>
      <c r="G41" s="30"/>
      <c r="H41" s="30"/>
      <c r="I41" s="30"/>
      <c r="J41" s="30"/>
      <c r="K41" s="30"/>
      <c r="L41" s="30"/>
      <c r="M41" s="30"/>
      <c r="N41" s="30"/>
      <c r="O41" s="30"/>
      <c r="P41" s="30"/>
      <c r="Q41" s="30"/>
      <c r="R41" s="30"/>
      <c r="S41" s="30"/>
      <c r="T41" s="30"/>
      <c r="U41" s="30"/>
      <c r="V41" s="30"/>
      <c r="W41" s="30"/>
      <c r="X41" s="30"/>
    </row>
    <row r="42" ht="20" customHeight="1" spans="1:24" x14ac:dyDescent="0.25">
      <c r="A42" s="31" t="s">
        <v>2</v>
      </c>
      <c r="B42" s="31"/>
      <c r="C42" s="31"/>
      <c r="D42" s="31"/>
      <c r="E42" s="31"/>
      <c r="F42" s="31"/>
      <c r="G42" s="31"/>
      <c r="H42" s="31"/>
      <c r="I42" s="31"/>
      <c r="J42" s="31"/>
      <c r="K42" s="31"/>
      <c r="L42" s="31"/>
      <c r="M42" s="31"/>
      <c r="N42" s="31"/>
      <c r="O42" s="31"/>
      <c r="P42" s="31"/>
      <c r="Q42" s="31"/>
      <c r="R42" s="31"/>
      <c r="S42" s="31"/>
      <c r="T42" s="31"/>
      <c r="U42" s="31"/>
      <c r="V42" s="31"/>
      <c r="W42" s="31"/>
      <c r="X42" s="31"/>
    </row>
    <row r="44" spans="1:24" x14ac:dyDescent="0.25">
      <c r="A44" s="32" t="s">
        <v>32</v>
      </c>
      <c r="B44" s="32"/>
      <c r="C44" s="32"/>
      <c r="D44" s="32"/>
      <c r="E44" s="32"/>
      <c r="F44" s="32"/>
      <c r="G44" s="32"/>
      <c r="H44" s="32"/>
      <c r="I44" s="32"/>
      <c r="J44" s="32"/>
      <c r="K44" s="32"/>
      <c r="L44" s="32"/>
      <c r="M44" s="32"/>
      <c r="N44" s="32"/>
      <c r="O44" s="32"/>
      <c r="P44" s="32"/>
      <c r="Q44" s="32"/>
      <c r="R44" s="32"/>
      <c r="S44" s="32"/>
      <c r="T44" s="32"/>
      <c r="U44" s="32"/>
      <c r="V44" s="32"/>
      <c r="W44" s="32"/>
      <c r="X44" s="32"/>
    </row>
  </sheetData>
  <mergeCells count="107">
    <mergeCell ref="A1:X1"/>
    <mergeCell ref="A2:X2"/>
    <mergeCell ref="A4:I4"/>
    <mergeCell ref="J4:K4"/>
    <mergeCell ref="N4:Q4"/>
    <mergeCell ref="R4:X4"/>
    <mergeCell ref="A5:C5"/>
    <mergeCell ref="D5:K5"/>
    <mergeCell ref="N5:Q5"/>
    <mergeCell ref="R5:X5"/>
    <mergeCell ref="N6:Q6"/>
    <mergeCell ref="R6:X6"/>
    <mergeCell ref="N7:X7"/>
    <mergeCell ref="N8:Q8"/>
    <mergeCell ref="R8:X8"/>
    <mergeCell ref="N9:Q9"/>
    <mergeCell ref="R9:X9"/>
    <mergeCell ref="N10:Q10"/>
    <mergeCell ref="R10:X10"/>
    <mergeCell ref="V11:X13"/>
    <mergeCell ref="A15:X15"/>
    <mergeCell ref="A16:D16"/>
    <mergeCell ref="E16:L16"/>
    <mergeCell ref="M16:Q16"/>
    <mergeCell ref="A18:E18"/>
    <mergeCell ref="F18:X18"/>
    <mergeCell ref="A19:E19"/>
    <mergeCell ref="F19:X19"/>
    <mergeCell ref="A20:E20"/>
    <mergeCell ref="F20:X20"/>
    <mergeCell ref="A21:E21"/>
    <mergeCell ref="F21:X21"/>
    <mergeCell ref="A23:J23"/>
    <mergeCell ref="K23:L23"/>
    <mergeCell ref="M23:N23"/>
    <mergeCell ref="O23:R23"/>
    <mergeCell ref="S23:T23"/>
    <mergeCell ref="U23:X23"/>
    <mergeCell ref="A24:J24"/>
    <mergeCell ref="K24:L24"/>
    <mergeCell ref="M24:N24"/>
    <mergeCell ref="O24:R24"/>
    <mergeCell ref="S24:T24"/>
    <mergeCell ref="U24:X24"/>
    <mergeCell ref="A25:J25"/>
    <mergeCell ref="K25:L25"/>
    <mergeCell ref="M25:N25"/>
    <mergeCell ref="O25:R25"/>
    <mergeCell ref="S25:T25"/>
    <mergeCell ref="U25:X25"/>
    <mergeCell ref="A26:J26"/>
    <mergeCell ref="K26:L26"/>
    <mergeCell ref="M26:N26"/>
    <mergeCell ref="O26:R26"/>
    <mergeCell ref="S26:T26"/>
    <mergeCell ref="U26:X26"/>
    <mergeCell ref="A27:J27"/>
    <mergeCell ref="K27:L27"/>
    <mergeCell ref="M27:N27"/>
    <mergeCell ref="O27:R27"/>
    <mergeCell ref="S27:T27"/>
    <mergeCell ref="U27:X27"/>
    <mergeCell ref="A28:J28"/>
    <mergeCell ref="K28:L28"/>
    <mergeCell ref="M28:N28"/>
    <mergeCell ref="O28:R28"/>
    <mergeCell ref="S28:T28"/>
    <mergeCell ref="U28:X28"/>
    <mergeCell ref="A29:J29"/>
    <mergeCell ref="K29:L29"/>
    <mergeCell ref="M29:N29"/>
    <mergeCell ref="O29:R29"/>
    <mergeCell ref="S29:T29"/>
    <mergeCell ref="U29:X29"/>
    <mergeCell ref="A30:J30"/>
    <mergeCell ref="K30:L30"/>
    <mergeCell ref="M30:N30"/>
    <mergeCell ref="O30:R30"/>
    <mergeCell ref="S30:T30"/>
    <mergeCell ref="U30:X30"/>
    <mergeCell ref="A31:J31"/>
    <mergeCell ref="K31:L31"/>
    <mergeCell ref="M31:N31"/>
    <mergeCell ref="O31:R31"/>
    <mergeCell ref="S31:T31"/>
    <mergeCell ref="U31:X31"/>
    <mergeCell ref="A32:J32"/>
    <mergeCell ref="K32:L32"/>
    <mergeCell ref="M32:N32"/>
    <mergeCell ref="O32:R32"/>
    <mergeCell ref="S32:T32"/>
    <mergeCell ref="U32:X32"/>
    <mergeCell ref="A33:L33"/>
    <mergeCell ref="N34:R34"/>
    <mergeCell ref="S34:X34"/>
    <mergeCell ref="N35:R35"/>
    <mergeCell ref="S35:X35"/>
    <mergeCell ref="N36:R36"/>
    <mergeCell ref="S36:X36"/>
    <mergeCell ref="N37:R37"/>
    <mergeCell ref="S37:X37"/>
    <mergeCell ref="N38:R38"/>
    <mergeCell ref="S38:X38"/>
    <mergeCell ref="A40:X40"/>
    <mergeCell ref="A41:X41"/>
    <mergeCell ref="A42:X42"/>
    <mergeCell ref="A44:X44"/>
  </mergeCells>
  <dataValidations count="1">
    <dataValidation type="list" allowBlank="1" sqref="S24:S32">
      <formula1>"10%,8%"</formula1>
    </dataValidation>
  </dataValidations>
  <printOptions horizontalCentered="1"/>
  <pageMargins left="0.5" right="0.5" top="0.5" bottom="0.5" header="0.2" footer="0.2"/>
  <pageSetup paperSize="9" orientation="portrait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見積書</vt:lpstr>
      <vt:lpstr>記入例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士業AI（shigyo-ai.com）</dc:creator>
  <dc:title>見積書テンプレート インボイス対応（税率別・登録番号）</dc:title>
  <dc:subject/>
  <dc:description/>
  <cp:keywords/>
  <cp:category/>
  <cp:lastModifiedBy>Unknown</cp:lastModifiedBy>
  <dcterms:created xsi:type="dcterms:W3CDTF">2026-09-15T18:24:13Z</dcterms:created>
  <dcterms:modified xsi:type="dcterms:W3CDTF">2026-09-15T18:24:13Z</dcterms:modified>
</cp:coreProperties>
</file>