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見積書" state="visible" r:id="rId4"/>
    <sheet sheetId="2" name="記入例" state="visible" r:id="rId5"/>
  </sheets>
  <definedNames>
    <definedName name="_xlnm.Print_Area" localSheetId="0">'見積書'!$A1:$X41</definedName>
    <definedName name="_xlnm.Print_Area" localSheetId="1">'記入例'!$A1:$X41</definedName>
  </definedNames>
  <calcPr calcId="171027"/>
</workbook>
</file>

<file path=xl/sharedStrings.xml><?xml version="1.0" encoding="utf-8"?>
<sst xmlns="http://schemas.openxmlformats.org/spreadsheetml/2006/main" count="108" uniqueCount="59">
  <si>
    <t>御  見  積  書</t>
  </si>
  <si>
    <t>QUOTATION</t>
  </si>
  <si>
    <t/>
  </si>
  <si>
    <t>御中</t>
  </si>
  <si>
    <t>見積日</t>
  </si>
  <si>
    <t>ご担当</t>
  </si>
  <si>
    <t>見積番号</t>
  </si>
  <si>
    <t>登録番号</t>
  </si>
  <si>
    <t>TEL</t>
  </si>
  <si>
    <t>担当</t>
  </si>
  <si>
    <t>住所</t>
  </si>
  <si>
    <t>印</t>
  </si>
  <si>
    <t>下記のとおりお見積り申し上げます。ご検討のほど、よろしくお願い申し上げます。</t>
  </si>
  <si>
    <t>お見積金額</t>
  </si>
  <si>
    <t>（税込）</t>
  </si>
  <si>
    <t>件名</t>
  </si>
  <si>
    <t>開発期間</t>
  </si>
  <si>
    <t>お支払条件</t>
  </si>
  <si>
    <t>有効期限</t>
  </si>
  <si>
    <t>工程</t>
  </si>
  <si>
    <t>作業内容</t>
  </si>
  <si>
    <t>工数（人日）</t>
  </si>
  <si>
    <t>人日単価</t>
  </si>
  <si>
    <t>金額</t>
  </si>
  <si>
    <t>工数合計</t>
  </si>
  <si>
    <t>小計</t>
  </si>
  <si>
    <t>消費税（10%）</t>
  </si>
  <si>
    <t>合計</t>
  </si>
  <si>
    <t>備考</t>
  </si>
  <si>
    <t>テンプレート提供：士業AI（shigyo-ai.com）</t>
  </si>
  <si>
    <t>株式会社〇〇商事</t>
  </si>
  <si>
    <t>2026年9月30日</t>
  </si>
  <si>
    <t>総務部 ご担当者様</t>
  </si>
  <si>
    <t>Q-2026-0930</t>
  </si>
  <si>
    <t>T1234567890123</t>
  </si>
  <si>
    <t>株式会社△△デザイン</t>
  </si>
  <si>
    <t>03-0000-0000</t>
  </si>
  <si>
    <t>山田 太郎</t>
  </si>
  <si>
    <t>〒100-0005 東京都千代田区丸の内1-1-1</t>
  </si>
  <si>
    <t>販売管理システム 改修</t>
  </si>
  <si>
    <t>2026年11月〜2027年1月（約3か月）</t>
  </si>
  <si>
    <t>検収月末締め・翌月末払い</t>
  </si>
  <si>
    <t>2026年10月30日（発行日から30日間）</t>
  </si>
  <si>
    <t>要件定義</t>
  </si>
  <si>
    <t>現行業務ヒアリング・要件定義書</t>
  </si>
  <si>
    <t>PM</t>
  </si>
  <si>
    <t>設計</t>
  </si>
  <si>
    <t>画面・帳票・データベース設計</t>
  </si>
  <si>
    <t>SE</t>
  </si>
  <si>
    <t>開発</t>
  </si>
  <si>
    <t>画面5本・帳票2本の実装</t>
  </si>
  <si>
    <t>PG</t>
  </si>
  <si>
    <t>テスト</t>
  </si>
  <si>
    <t>結合テスト・受入テスト支援</t>
  </si>
  <si>
    <t>導入</t>
  </si>
  <si>
    <t>データ移行・操作説明会</t>
  </si>
  <si>
    <t>管理</t>
  </si>
  <si>
    <t>プロジェクト管理（全期間）</t>
  </si>
  <si>
    <t>1人日＝8時間で算定しています。仕様の追加・変更は別途お見積りいたします。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</si>
</sst>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9" x14ac:knownFonts="1">
    <font>
      <color theme="1"/>
      <family val="2"/>
      <scheme val="minor"/>
      <sz val="11"/>
      <name val="Calibri"/>
    </font>
    <font>
      <b/>
      <color rgb="FFFFFFFF"/>
      <sz val="20"/>
      <name val="游ゴシック"/>
    </font>
    <font>
      <b/>
      <color rgb="FF475569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475569"/>
      </patternFill>
    </fill>
    <fill>
      <patternFill patternType="solid">
        <fgColor rgb="FFE9EBED"/>
      </patternFill>
    </fill>
  </fills>
  <borders count="15">
    <border>
      <left/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475569"/>
      </top>
      <bottom style="medium">
        <color rgb="FF475569"/>
      </bottom>
      <diagonal/>
    </border>
    <border>
      <left/>
      <right style="medium">
        <color rgb="FF475569"/>
      </right>
      <top style="medium">
        <color rgb="FF475569"/>
      </top>
      <bottom style="medium">
        <color rgb="FF475569"/>
      </bottom>
      <diagonal/>
    </border>
    <border>
      <left/>
      <right/>
      <top style="thin">
        <color rgb="FFACB3BC"/>
      </top>
      <bottom style="thin">
        <color rgb="FFACB3BC"/>
      </bottom>
      <diagonal/>
    </border>
    <border>
      <left/>
      <right/>
      <top/>
      <bottom style="thin">
        <color rgb="FFACB3BC"/>
      </bottom>
      <diagonal/>
    </border>
    <border>
      <left style="thin">
        <color rgb="FF475569"/>
      </left>
      <right style="thin">
        <color rgb="FF475569"/>
      </right>
      <top style="thin">
        <color rgb="FF475569"/>
      </top>
      <bottom style="thin">
        <color rgb="FF475569"/>
      </bottom>
      <diagonal/>
    </border>
    <border>
      <left/>
      <right/>
      <top style="thin">
        <color rgb="FF475569"/>
      </top>
      <bottom style="thin">
        <color rgb="FF475569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475569"/>
      </bottom>
      <diagonal/>
    </border>
    <border>
      <left/>
      <right/>
      <top style="thin">
        <color rgb="FFACB3BC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1" xfId="0" applyFont="1" applyBorder="1" applyAlignment="1">
      <alignment vertical="bottom"/>
    </xf>
    <xf numFmtId="0" fontId="4" fillId="0" borderId="1" xfId="0" applyFont="1" applyBorder="1" applyAlignment="1">
      <alignment horizontal="center" vertical="bottom"/>
    </xf>
    <xf numFmtId="0" fontId="5" fillId="0" borderId="2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3" xfId="0" applyFont="1" applyBorder="1"/>
    <xf numFmtId="0" fontId="7" fillId="0" borderId="2" xfId="0" applyFont="1" applyBorder="1"/>
    <xf numFmtId="0" fontId="8" fillId="0" borderId="4" xfId="0" applyFont="1" applyBorder="1" applyAlignment="1">
      <alignment horizontal="center" vertical="center"/>
    </xf>
    <xf numFmtId="0" fontId="9" fillId="0" borderId="0" xfId="0" applyFont="1"/>
    <xf numFmtId="0" fontId="10" fillId="2" borderId="5" xfId="0" applyFont="1" applyFill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7" xfId="0" applyFont="1" applyFill="1" applyBorder="1" applyAlignment="1">
      <alignment vertical="center" indent="1"/>
    </xf>
    <xf numFmtId="0" fontId="14" fillId="0" borderId="7" xfId="0" applyFont="1" applyBorder="1" applyAlignment="1">
      <alignment vertical="center" shrinkToFit="1" indent="1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5" fillId="2" borderId="9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shrinkToFit="1" indent="1"/>
    </xf>
    <xf numFmtId="165" fontId="14" fillId="0" borderId="2" xfId="0" applyNumberFormat="1" applyFont="1" applyBorder="1" applyAlignment="1">
      <alignment horizontal="right" vertical="center"/>
    </xf>
    <xf numFmtId="166" fontId="14" fillId="0" borderId="2" xfId="0" applyNumberFormat="1" applyFont="1" applyBorder="1" applyAlignment="1">
      <alignment horizontal="right" vertical="center"/>
    </xf>
    <xf numFmtId="0" fontId="16" fillId="3" borderId="10" xfId="0" applyFont="1" applyFill="1" applyBorder="1" applyAlignment="1">
      <alignment horizontal="center" vertical="center"/>
    </xf>
    <xf numFmtId="166" fontId="16" fillId="3" borderId="10" xfId="0" applyNumberFormat="1" applyFont="1" applyFill="1" applyBorder="1" applyAlignment="1">
      <alignment horizontal="right" vertical="center"/>
    </xf>
    <xf numFmtId="0" fontId="0" fillId="3" borderId="10" xfId="0" applyFill="1" applyBorder="1"/>
    <xf numFmtId="0" fontId="13" fillId="3" borderId="11" xfId="0" applyFont="1" applyFill="1" applyBorder="1" applyAlignment="1">
      <alignment vertical="center" indent="1"/>
    </xf>
    <xf numFmtId="166" fontId="9" fillId="0" borderId="11" xfId="0" applyNumberFormat="1" applyFont="1" applyBorder="1" applyAlignment="1">
      <alignment horizontal="right" vertical="center"/>
    </xf>
    <xf numFmtId="0" fontId="15" fillId="2" borderId="12" xfId="0" applyFont="1" applyFill="1" applyBorder="1" applyAlignment="1">
      <alignment vertical="center" indent="1"/>
    </xf>
    <xf numFmtId="166" fontId="17" fillId="0" borderId="12" xfId="0" applyNumberFormat="1" applyFont="1" applyBorder="1" applyAlignment="1">
      <alignment horizontal="right" vertical="center"/>
    </xf>
    <xf numFmtId="0" fontId="13" fillId="3" borderId="13" xfId="0" applyFont="1" applyFill="1" applyBorder="1" applyAlignment="1">
      <alignment vertical="center" indent="1"/>
    </xf>
    <xf numFmtId="0" fontId="14" fillId="0" borderId="14" xfId="0" applyFont="1" applyBorder="1" applyAlignment="1">
      <alignment vertical="center" indent="1"/>
    </xf>
    <xf numFmtId="0" fontId="14" fillId="0" borderId="8" xfId="0" applyFont="1" applyBorder="1" applyAlignment="1">
      <alignment vertical="center" indent="1"/>
    </xf>
    <xf numFmtId="0" fontId="18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9" t="s">
        <v>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5" t="s">
        <v>8</v>
      </c>
      <c r="O8" s="5"/>
      <c r="P8" s="5"/>
      <c r="Q8" s="5"/>
      <c r="R8" s="6" t="s">
        <v>2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14:24" x14ac:dyDescent="0.25">
      <c r="N10" s="5" t="s">
        <v>10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1" spans="22:24" x14ac:dyDescent="0.25">
      <c r="V11" s="10" t="s">
        <v>11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13</v>
      </c>
      <c r="B16" s="12"/>
      <c r="C16" s="12"/>
      <c r="D16" s="12"/>
      <c r="E16" s="13">
        <f>S35</f>
      </c>
      <c r="F16" s="13"/>
      <c r="G16" s="13"/>
      <c r="H16" s="13"/>
      <c r="I16" s="13"/>
      <c r="J16" s="13"/>
      <c r="K16" s="13"/>
      <c r="L16" s="13"/>
      <c r="M16" s="14" t="s">
        <v>14</v>
      </c>
      <c r="N16" s="14"/>
      <c r="O16" s="14"/>
      <c r="P16" s="14"/>
      <c r="Q16" s="14"/>
    </row>
    <row r="18" ht="21" customHeight="1" spans="1:24" x14ac:dyDescent="0.25">
      <c r="A18" s="15" t="s">
        <v>15</v>
      </c>
      <c r="B18" s="15"/>
      <c r="C18" s="15"/>
      <c r="D18" s="15"/>
      <c r="E18" s="15"/>
      <c r="F18" s="16" t="s">
        <v>2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16</v>
      </c>
      <c r="B19" s="17"/>
      <c r="C19" s="17"/>
      <c r="D19" s="17"/>
      <c r="E19" s="17"/>
      <c r="F19" s="18" t="s">
        <v>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17</v>
      </c>
      <c r="B20" s="17"/>
      <c r="C20" s="17"/>
      <c r="D20" s="17"/>
      <c r="E20" s="17"/>
      <c r="F20" s="18" t="s">
        <v>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ht="21" customHeight="1" spans="1:24" x14ac:dyDescent="0.25">
      <c r="A21" s="17" t="s">
        <v>18</v>
      </c>
      <c r="B21" s="17"/>
      <c r="C21" s="17"/>
      <c r="D21" s="17"/>
      <c r="E21" s="17"/>
      <c r="F21" s="18" t="s">
        <v>2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3" ht="22" customHeight="1" spans="1:24" x14ac:dyDescent="0.25">
      <c r="A23" s="19" t="s">
        <v>19</v>
      </c>
      <c r="B23" s="19"/>
      <c r="C23" s="19"/>
      <c r="D23" s="19" t="s">
        <v>20</v>
      </c>
      <c r="E23" s="19"/>
      <c r="F23" s="19"/>
      <c r="G23" s="19"/>
      <c r="H23" s="19"/>
      <c r="I23" s="19"/>
      <c r="J23" s="19"/>
      <c r="K23" s="19"/>
      <c r="L23" s="19"/>
      <c r="M23" s="19" t="s">
        <v>9</v>
      </c>
      <c r="N23" s="19"/>
      <c r="O23" s="19" t="s">
        <v>21</v>
      </c>
      <c r="P23" s="19"/>
      <c r="Q23" s="19"/>
      <c r="R23" s="19" t="s">
        <v>22</v>
      </c>
      <c r="S23" s="19"/>
      <c r="T23" s="19"/>
      <c r="U23" s="19" t="s">
        <v>23</v>
      </c>
      <c r="V23" s="19"/>
      <c r="W23" s="19"/>
      <c r="X23" s="19"/>
    </row>
    <row r="24" ht="20" customHeight="1" spans="1:24" x14ac:dyDescent="0.25">
      <c r="A24" s="20"/>
      <c r="B24" s="20"/>
      <c r="C24" s="20"/>
      <c r="D24" s="21"/>
      <c r="E24" s="21"/>
      <c r="F24" s="21"/>
      <c r="G24" s="21"/>
      <c r="H24" s="21"/>
      <c r="I24" s="21"/>
      <c r="J24" s="21"/>
      <c r="K24" s="21"/>
      <c r="L24" s="21"/>
      <c r="M24" s="20"/>
      <c r="N24" s="20"/>
      <c r="O24" s="22"/>
      <c r="P24" s="22"/>
      <c r="Q24" s="22"/>
      <c r="R24" s="23"/>
      <c r="S24" s="23"/>
      <c r="T24" s="23"/>
      <c r="U24" s="23">
        <f>IF(OR(O24="",R24=""),"",O24*R24)</f>
      </c>
      <c r="V24" s="23"/>
      <c r="W24" s="23"/>
      <c r="X24" s="23"/>
    </row>
    <row r="25" ht="20" customHeight="1" spans="1:24" x14ac:dyDescent="0.25">
      <c r="A25" s="20"/>
      <c r="B25" s="20"/>
      <c r="C25" s="20"/>
      <c r="D25" s="21"/>
      <c r="E25" s="21"/>
      <c r="F25" s="21"/>
      <c r="G25" s="21"/>
      <c r="H25" s="21"/>
      <c r="I25" s="21"/>
      <c r="J25" s="21"/>
      <c r="K25" s="21"/>
      <c r="L25" s="21"/>
      <c r="M25" s="20"/>
      <c r="N25" s="20"/>
      <c r="O25" s="22"/>
      <c r="P25" s="22"/>
      <c r="Q25" s="22"/>
      <c r="R25" s="23"/>
      <c r="S25" s="23"/>
      <c r="T25" s="23"/>
      <c r="U25" s="23">
        <f>IF(OR(O25="",R25=""),"",O25*R25)</f>
      </c>
      <c r="V25" s="23"/>
      <c r="W25" s="23"/>
      <c r="X25" s="23"/>
    </row>
    <row r="26" ht="20" customHeight="1" spans="1:24" x14ac:dyDescent="0.25">
      <c r="A26" s="20"/>
      <c r="B26" s="20"/>
      <c r="C26" s="20"/>
      <c r="D26" s="21"/>
      <c r="E26" s="21"/>
      <c r="F26" s="21"/>
      <c r="G26" s="21"/>
      <c r="H26" s="21"/>
      <c r="I26" s="21"/>
      <c r="J26" s="21"/>
      <c r="K26" s="21"/>
      <c r="L26" s="21"/>
      <c r="M26" s="20"/>
      <c r="N26" s="20"/>
      <c r="O26" s="22"/>
      <c r="P26" s="22"/>
      <c r="Q26" s="22"/>
      <c r="R26" s="23"/>
      <c r="S26" s="23"/>
      <c r="T26" s="23"/>
      <c r="U26" s="23">
        <f>IF(OR(O26="",R26=""),"",O26*R26)</f>
      </c>
      <c r="V26" s="23"/>
      <c r="W26" s="23"/>
      <c r="X26" s="23"/>
    </row>
    <row r="27" ht="20" customHeight="1" spans="1:24" x14ac:dyDescent="0.25">
      <c r="A27" s="20"/>
      <c r="B27" s="20"/>
      <c r="C27" s="20"/>
      <c r="D27" s="21"/>
      <c r="E27" s="21"/>
      <c r="F27" s="21"/>
      <c r="G27" s="21"/>
      <c r="H27" s="21"/>
      <c r="I27" s="21"/>
      <c r="J27" s="21"/>
      <c r="K27" s="21"/>
      <c r="L27" s="21"/>
      <c r="M27" s="20"/>
      <c r="N27" s="20"/>
      <c r="O27" s="22"/>
      <c r="P27" s="22"/>
      <c r="Q27" s="22"/>
      <c r="R27" s="23"/>
      <c r="S27" s="23"/>
      <c r="T27" s="23"/>
      <c r="U27" s="23">
        <f>IF(OR(O27="",R27=""),"",O27*R27)</f>
      </c>
      <c r="V27" s="23"/>
      <c r="W27" s="23"/>
      <c r="X27" s="23"/>
    </row>
    <row r="28" ht="20" customHeight="1" spans="1:24" x14ac:dyDescent="0.25">
      <c r="A28" s="20"/>
      <c r="B28" s="20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0"/>
      <c r="N28" s="20"/>
      <c r="O28" s="22"/>
      <c r="P28" s="22"/>
      <c r="Q28" s="22"/>
      <c r="R28" s="23"/>
      <c r="S28" s="23"/>
      <c r="T28" s="23"/>
      <c r="U28" s="23">
        <f>IF(OR(O28="",R28=""),"",O28*R28)</f>
      </c>
      <c r="V28" s="23"/>
      <c r="W28" s="23"/>
      <c r="X28" s="23"/>
    </row>
    <row r="29" ht="20" customHeight="1" spans="1:24" x14ac:dyDescent="0.25">
      <c r="A29" s="20"/>
      <c r="B29" s="20"/>
      <c r="C29" s="20"/>
      <c r="D29" s="21"/>
      <c r="E29" s="21"/>
      <c r="F29" s="21"/>
      <c r="G29" s="21"/>
      <c r="H29" s="21"/>
      <c r="I29" s="21"/>
      <c r="J29" s="21"/>
      <c r="K29" s="21"/>
      <c r="L29" s="21"/>
      <c r="M29" s="20"/>
      <c r="N29" s="20"/>
      <c r="O29" s="22"/>
      <c r="P29" s="22"/>
      <c r="Q29" s="22"/>
      <c r="R29" s="23"/>
      <c r="S29" s="23"/>
      <c r="T29" s="23"/>
      <c r="U29" s="23">
        <f>IF(OR(O29="",R29=""),"",O29*R29)</f>
      </c>
      <c r="V29" s="23"/>
      <c r="W29" s="23"/>
      <c r="X29" s="23"/>
    </row>
    <row r="30" ht="20" customHeight="1" spans="1:24" x14ac:dyDescent="0.25">
      <c r="A30" s="20"/>
      <c r="B30" s="20"/>
      <c r="C30" s="20"/>
      <c r="D30" s="21"/>
      <c r="E30" s="21"/>
      <c r="F30" s="21"/>
      <c r="G30" s="21"/>
      <c r="H30" s="21"/>
      <c r="I30" s="21"/>
      <c r="J30" s="21"/>
      <c r="K30" s="21"/>
      <c r="L30" s="21"/>
      <c r="M30" s="20"/>
      <c r="N30" s="20"/>
      <c r="O30" s="22"/>
      <c r="P30" s="22"/>
      <c r="Q30" s="22"/>
      <c r="R30" s="23"/>
      <c r="S30" s="23"/>
      <c r="T30" s="23"/>
      <c r="U30" s="23">
        <f>IF(OR(O30="",R30=""),"",O30*R30)</f>
      </c>
      <c r="V30" s="23"/>
      <c r="W30" s="23"/>
      <c r="X30" s="23"/>
    </row>
    <row r="31" ht="20" customHeight="1" spans="1:24" x14ac:dyDescent="0.25">
      <c r="A31" s="20"/>
      <c r="B31" s="20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0"/>
      <c r="N31" s="20"/>
      <c r="O31" s="22"/>
      <c r="P31" s="22"/>
      <c r="Q31" s="22"/>
      <c r="R31" s="23"/>
      <c r="S31" s="23"/>
      <c r="T31" s="23"/>
      <c r="U31" s="23">
        <f>IF(OR(O31="",R31=""),"",O31*R31)</f>
      </c>
      <c r="V31" s="23"/>
      <c r="W31" s="23"/>
      <c r="X31" s="23"/>
    </row>
    <row r="32" ht="21" customHeight="1" spans="1:24" x14ac:dyDescent="0.25">
      <c r="A32" s="24" t="s">
        <v>24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5">
        <f>SUM(O24:O31)</f>
      </c>
      <c r="P32" s="25"/>
      <c r="Q32" s="25"/>
      <c r="R32" s="26"/>
      <c r="S32" s="26"/>
      <c r="T32" s="26"/>
      <c r="U32" s="26"/>
      <c r="V32" s="26"/>
      <c r="W32" s="26"/>
      <c r="X32" s="26"/>
    </row>
    <row r="33" ht="20" customHeight="1" spans="14:24" x14ac:dyDescent="0.25">
      <c r="N33" s="27" t="s">
        <v>25</v>
      </c>
      <c r="O33" s="27"/>
      <c r="P33" s="27"/>
      <c r="Q33" s="27"/>
      <c r="R33" s="27"/>
      <c r="S33" s="28">
        <f>SUM(U24:U31)</f>
      </c>
      <c r="T33" s="28"/>
      <c r="U33" s="28"/>
      <c r="V33" s="28"/>
      <c r="W33" s="28"/>
      <c r="X33" s="28"/>
    </row>
    <row r="34" ht="20" customHeight="1" spans="14:24" x14ac:dyDescent="0.25">
      <c r="N34" s="27" t="s">
        <v>26</v>
      </c>
      <c r="O34" s="27"/>
      <c r="P34" s="27"/>
      <c r="Q34" s="27"/>
      <c r="R34" s="27"/>
      <c r="S34" s="28">
        <f>ROUNDDOWN(S33*0.1,0)</f>
      </c>
      <c r="T34" s="28"/>
      <c r="U34" s="28"/>
      <c r="V34" s="28"/>
      <c r="W34" s="28"/>
      <c r="X34" s="28"/>
    </row>
    <row r="35" ht="24" customHeight="1" spans="14:24" x14ac:dyDescent="0.25">
      <c r="N35" s="29" t="s">
        <v>27</v>
      </c>
      <c r="O35" s="29"/>
      <c r="P35" s="29"/>
      <c r="Q35" s="29"/>
      <c r="R35" s="29"/>
      <c r="S35" s="30">
        <f>S33+S34</f>
      </c>
      <c r="T35" s="30"/>
      <c r="U35" s="30"/>
      <c r="V35" s="30"/>
      <c r="W35" s="30"/>
      <c r="X35" s="30"/>
    </row>
    <row r="37" ht="18" customHeight="1" spans="1:24" x14ac:dyDescent="0.25">
      <c r="A37" s="31" t="s">
        <v>28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ht="20" customHeight="1" spans="1:24" x14ac:dyDescent="0.25">
      <c r="A38" s="32" t="s">
        <v>2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</row>
    <row r="39" ht="20" customHeight="1" spans="1:24" x14ac:dyDescent="0.25">
      <c r="A39" s="33" t="s">
        <v>2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</row>
    <row r="41" spans="1:24" x14ac:dyDescent="0.25">
      <c r="A41" s="34" t="s">
        <v>29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</row>
  </sheetData>
  <mergeCells count="100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Q8"/>
    <mergeCell ref="R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1:E21"/>
    <mergeCell ref="F21:X21"/>
    <mergeCell ref="A23:C23"/>
    <mergeCell ref="D23:L23"/>
    <mergeCell ref="M23:N23"/>
    <mergeCell ref="O23:Q23"/>
    <mergeCell ref="R23:T23"/>
    <mergeCell ref="U23:X23"/>
    <mergeCell ref="A24:C24"/>
    <mergeCell ref="D24:L24"/>
    <mergeCell ref="M24:N24"/>
    <mergeCell ref="O24:Q24"/>
    <mergeCell ref="R24:T24"/>
    <mergeCell ref="U24:X24"/>
    <mergeCell ref="A25:C25"/>
    <mergeCell ref="D25:L25"/>
    <mergeCell ref="M25:N25"/>
    <mergeCell ref="O25:Q25"/>
    <mergeCell ref="R25:T25"/>
    <mergeCell ref="U25:X25"/>
    <mergeCell ref="A26:C26"/>
    <mergeCell ref="D26:L26"/>
    <mergeCell ref="M26:N26"/>
    <mergeCell ref="O26:Q26"/>
    <mergeCell ref="R26:T26"/>
    <mergeCell ref="U26:X26"/>
    <mergeCell ref="A27:C27"/>
    <mergeCell ref="D27:L27"/>
    <mergeCell ref="M27:N27"/>
    <mergeCell ref="O27:Q27"/>
    <mergeCell ref="R27:T27"/>
    <mergeCell ref="U27:X27"/>
    <mergeCell ref="A28:C28"/>
    <mergeCell ref="D28:L28"/>
    <mergeCell ref="M28:N28"/>
    <mergeCell ref="O28:Q28"/>
    <mergeCell ref="R28:T28"/>
    <mergeCell ref="U28:X28"/>
    <mergeCell ref="A29:C29"/>
    <mergeCell ref="D29:L29"/>
    <mergeCell ref="M29:N29"/>
    <mergeCell ref="O29:Q29"/>
    <mergeCell ref="R29:T29"/>
    <mergeCell ref="U29:X29"/>
    <mergeCell ref="A30:C30"/>
    <mergeCell ref="D30:L30"/>
    <mergeCell ref="M30:N30"/>
    <mergeCell ref="O30:Q30"/>
    <mergeCell ref="R30:T30"/>
    <mergeCell ref="U30:X30"/>
    <mergeCell ref="A31:C31"/>
    <mergeCell ref="D31:L31"/>
    <mergeCell ref="M31:N31"/>
    <mergeCell ref="O31:Q31"/>
    <mergeCell ref="R31:T31"/>
    <mergeCell ref="U31:X31"/>
    <mergeCell ref="A32:N32"/>
    <mergeCell ref="O32:Q32"/>
    <mergeCell ref="R32:T32"/>
    <mergeCell ref="U32:X32"/>
    <mergeCell ref="N33:R33"/>
    <mergeCell ref="S33:X33"/>
    <mergeCell ref="N34:R34"/>
    <mergeCell ref="S34:X34"/>
    <mergeCell ref="N35:R35"/>
    <mergeCell ref="S35:X35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30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31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33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34</v>
      </c>
      <c r="S6" s="6"/>
      <c r="T6" s="6"/>
      <c r="U6" s="6"/>
      <c r="V6" s="6"/>
      <c r="W6" s="6"/>
      <c r="X6" s="6"/>
    </row>
    <row r="7" spans="14:24" x14ac:dyDescent="0.25">
      <c r="N7" s="9" t="s">
        <v>35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5" t="s">
        <v>8</v>
      </c>
      <c r="O8" s="5"/>
      <c r="P8" s="5"/>
      <c r="Q8" s="5"/>
      <c r="R8" s="6" t="s">
        <v>36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37</v>
      </c>
      <c r="S9" s="6"/>
      <c r="T9" s="6"/>
      <c r="U9" s="6"/>
      <c r="V9" s="6"/>
      <c r="W9" s="6"/>
      <c r="X9" s="6"/>
    </row>
    <row r="10" spans="14:24" x14ac:dyDescent="0.25">
      <c r="N10" s="5" t="s">
        <v>10</v>
      </c>
      <c r="O10" s="5"/>
      <c r="P10" s="5"/>
      <c r="Q10" s="5"/>
      <c r="R10" s="6" t="s">
        <v>38</v>
      </c>
      <c r="S10" s="6"/>
      <c r="T10" s="6"/>
      <c r="U10" s="6"/>
      <c r="V10" s="6"/>
      <c r="W10" s="6"/>
      <c r="X10" s="6"/>
    </row>
    <row r="11" spans="22:24" x14ac:dyDescent="0.25">
      <c r="V11" s="10" t="s">
        <v>11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13</v>
      </c>
      <c r="B16" s="12"/>
      <c r="C16" s="12"/>
      <c r="D16" s="12"/>
      <c r="E16" s="13">
        <f>S35</f>
      </c>
      <c r="F16" s="13"/>
      <c r="G16" s="13"/>
      <c r="H16" s="13"/>
      <c r="I16" s="13"/>
      <c r="J16" s="13"/>
      <c r="K16" s="13"/>
      <c r="L16" s="13"/>
      <c r="M16" s="14" t="s">
        <v>14</v>
      </c>
      <c r="N16" s="14"/>
      <c r="O16" s="14"/>
      <c r="P16" s="14"/>
      <c r="Q16" s="14"/>
    </row>
    <row r="18" ht="21" customHeight="1" spans="1:24" x14ac:dyDescent="0.25">
      <c r="A18" s="15" t="s">
        <v>15</v>
      </c>
      <c r="B18" s="15"/>
      <c r="C18" s="15"/>
      <c r="D18" s="15"/>
      <c r="E18" s="15"/>
      <c r="F18" s="16" t="s">
        <v>39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16</v>
      </c>
      <c r="B19" s="17"/>
      <c r="C19" s="17"/>
      <c r="D19" s="17"/>
      <c r="E19" s="17"/>
      <c r="F19" s="18" t="s">
        <v>40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17</v>
      </c>
      <c r="B20" s="17"/>
      <c r="C20" s="17"/>
      <c r="D20" s="17"/>
      <c r="E20" s="17"/>
      <c r="F20" s="18" t="s">
        <v>41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ht="21" customHeight="1" spans="1:24" x14ac:dyDescent="0.25">
      <c r="A21" s="17" t="s">
        <v>18</v>
      </c>
      <c r="B21" s="17"/>
      <c r="C21" s="17"/>
      <c r="D21" s="17"/>
      <c r="E21" s="17"/>
      <c r="F21" s="18" t="s">
        <v>42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3" ht="22" customHeight="1" spans="1:24" x14ac:dyDescent="0.25">
      <c r="A23" s="19" t="s">
        <v>19</v>
      </c>
      <c r="B23" s="19"/>
      <c r="C23" s="19"/>
      <c r="D23" s="19" t="s">
        <v>20</v>
      </c>
      <c r="E23" s="19"/>
      <c r="F23" s="19"/>
      <c r="G23" s="19"/>
      <c r="H23" s="19"/>
      <c r="I23" s="19"/>
      <c r="J23" s="19"/>
      <c r="K23" s="19"/>
      <c r="L23" s="19"/>
      <c r="M23" s="19" t="s">
        <v>9</v>
      </c>
      <c r="N23" s="19"/>
      <c r="O23" s="19" t="s">
        <v>21</v>
      </c>
      <c r="P23" s="19"/>
      <c r="Q23" s="19"/>
      <c r="R23" s="19" t="s">
        <v>22</v>
      </c>
      <c r="S23" s="19"/>
      <c r="T23" s="19"/>
      <c r="U23" s="19" t="s">
        <v>23</v>
      </c>
      <c r="V23" s="19"/>
      <c r="W23" s="19"/>
      <c r="X23" s="19"/>
    </row>
    <row r="24" ht="20" customHeight="1" spans="1:24" x14ac:dyDescent="0.25">
      <c r="A24" s="20" t="s">
        <v>43</v>
      </c>
      <c r="B24" s="20"/>
      <c r="C24" s="20"/>
      <c r="D24" s="21" t="s">
        <v>44</v>
      </c>
      <c r="E24" s="21"/>
      <c r="F24" s="21"/>
      <c r="G24" s="21"/>
      <c r="H24" s="21"/>
      <c r="I24" s="21"/>
      <c r="J24" s="21"/>
      <c r="K24" s="21"/>
      <c r="L24" s="21"/>
      <c r="M24" s="20" t="s">
        <v>45</v>
      </c>
      <c r="N24" s="20"/>
      <c r="O24" s="22">
        <v>4</v>
      </c>
      <c r="P24" s="22"/>
      <c r="Q24" s="22"/>
      <c r="R24" s="23">
        <v>90000</v>
      </c>
      <c r="S24" s="23"/>
      <c r="T24" s="23"/>
      <c r="U24" s="23">
        <f>IF(OR(O24="",R24=""),"",O24*R24)</f>
      </c>
      <c r="V24" s="23"/>
      <c r="W24" s="23"/>
      <c r="X24" s="23"/>
    </row>
    <row r="25" ht="20" customHeight="1" spans="1:24" x14ac:dyDescent="0.25">
      <c r="A25" s="20" t="s">
        <v>46</v>
      </c>
      <c r="B25" s="20"/>
      <c r="C25" s="20"/>
      <c r="D25" s="21" t="s">
        <v>47</v>
      </c>
      <c r="E25" s="21"/>
      <c r="F25" s="21"/>
      <c r="G25" s="21"/>
      <c r="H25" s="21"/>
      <c r="I25" s="21"/>
      <c r="J25" s="21"/>
      <c r="K25" s="21"/>
      <c r="L25" s="21"/>
      <c r="M25" s="20" t="s">
        <v>48</v>
      </c>
      <c r="N25" s="20"/>
      <c r="O25" s="22">
        <v>6</v>
      </c>
      <c r="P25" s="22"/>
      <c r="Q25" s="22"/>
      <c r="R25" s="23">
        <v>75000</v>
      </c>
      <c r="S25" s="23"/>
      <c r="T25" s="23"/>
      <c r="U25" s="23">
        <f>IF(OR(O25="",R25=""),"",O25*R25)</f>
      </c>
      <c r="V25" s="23"/>
      <c r="W25" s="23"/>
      <c r="X25" s="23"/>
    </row>
    <row r="26" ht="20" customHeight="1" spans="1:24" x14ac:dyDescent="0.25">
      <c r="A26" s="20" t="s">
        <v>49</v>
      </c>
      <c r="B26" s="20"/>
      <c r="C26" s="20"/>
      <c r="D26" s="21" t="s">
        <v>50</v>
      </c>
      <c r="E26" s="21"/>
      <c r="F26" s="21"/>
      <c r="G26" s="21"/>
      <c r="H26" s="21"/>
      <c r="I26" s="21"/>
      <c r="J26" s="21"/>
      <c r="K26" s="21"/>
      <c r="L26" s="21"/>
      <c r="M26" s="20" t="s">
        <v>51</v>
      </c>
      <c r="N26" s="20"/>
      <c r="O26" s="22">
        <v>15</v>
      </c>
      <c r="P26" s="22"/>
      <c r="Q26" s="22"/>
      <c r="R26" s="23">
        <v>60000</v>
      </c>
      <c r="S26" s="23"/>
      <c r="T26" s="23"/>
      <c r="U26" s="23">
        <f>IF(OR(O26="",R26=""),"",O26*R26)</f>
      </c>
      <c r="V26" s="23"/>
      <c r="W26" s="23"/>
      <c r="X26" s="23"/>
    </row>
    <row r="27" ht="20" customHeight="1" spans="1:24" x14ac:dyDescent="0.25">
      <c r="A27" s="20" t="s">
        <v>52</v>
      </c>
      <c r="B27" s="20"/>
      <c r="C27" s="20"/>
      <c r="D27" s="21" t="s">
        <v>53</v>
      </c>
      <c r="E27" s="21"/>
      <c r="F27" s="21"/>
      <c r="G27" s="21"/>
      <c r="H27" s="21"/>
      <c r="I27" s="21"/>
      <c r="J27" s="21"/>
      <c r="K27" s="21"/>
      <c r="L27" s="21"/>
      <c r="M27" s="20" t="s">
        <v>48</v>
      </c>
      <c r="N27" s="20"/>
      <c r="O27" s="22">
        <v>5</v>
      </c>
      <c r="P27" s="22"/>
      <c r="Q27" s="22"/>
      <c r="R27" s="23">
        <v>75000</v>
      </c>
      <c r="S27" s="23"/>
      <c r="T27" s="23"/>
      <c r="U27" s="23">
        <f>IF(OR(O27="",R27=""),"",O27*R27)</f>
      </c>
      <c r="V27" s="23"/>
      <c r="W27" s="23"/>
      <c r="X27" s="23"/>
    </row>
    <row r="28" ht="20" customHeight="1" spans="1:24" x14ac:dyDescent="0.25">
      <c r="A28" s="20" t="s">
        <v>54</v>
      </c>
      <c r="B28" s="20"/>
      <c r="C28" s="20"/>
      <c r="D28" s="21" t="s">
        <v>55</v>
      </c>
      <c r="E28" s="21"/>
      <c r="F28" s="21"/>
      <c r="G28" s="21"/>
      <c r="H28" s="21"/>
      <c r="I28" s="21"/>
      <c r="J28" s="21"/>
      <c r="K28" s="21"/>
      <c r="L28" s="21"/>
      <c r="M28" s="20" t="s">
        <v>48</v>
      </c>
      <c r="N28" s="20"/>
      <c r="O28" s="22">
        <v>2</v>
      </c>
      <c r="P28" s="22"/>
      <c r="Q28" s="22"/>
      <c r="R28" s="23">
        <v>75000</v>
      </c>
      <c r="S28" s="23"/>
      <c r="T28" s="23"/>
      <c r="U28" s="23">
        <f>IF(OR(O28="",R28=""),"",O28*R28)</f>
      </c>
      <c r="V28" s="23"/>
      <c r="W28" s="23"/>
      <c r="X28" s="23"/>
    </row>
    <row r="29" ht="20" customHeight="1" spans="1:24" x14ac:dyDescent="0.25">
      <c r="A29" s="20" t="s">
        <v>56</v>
      </c>
      <c r="B29" s="20"/>
      <c r="C29" s="20"/>
      <c r="D29" s="21" t="s">
        <v>57</v>
      </c>
      <c r="E29" s="21"/>
      <c r="F29" s="21"/>
      <c r="G29" s="21"/>
      <c r="H29" s="21"/>
      <c r="I29" s="21"/>
      <c r="J29" s="21"/>
      <c r="K29" s="21"/>
      <c r="L29" s="21"/>
      <c r="M29" s="20" t="s">
        <v>45</v>
      </c>
      <c r="N29" s="20"/>
      <c r="O29" s="22">
        <v>3</v>
      </c>
      <c r="P29" s="22"/>
      <c r="Q29" s="22"/>
      <c r="R29" s="23">
        <v>90000</v>
      </c>
      <c r="S29" s="23"/>
      <c r="T29" s="23"/>
      <c r="U29" s="23">
        <f>IF(OR(O29="",R29=""),"",O29*R29)</f>
      </c>
      <c r="V29" s="23"/>
      <c r="W29" s="23"/>
      <c r="X29" s="23"/>
    </row>
    <row r="30" ht="20" customHeight="1" spans="1:24" x14ac:dyDescent="0.25">
      <c r="A30" s="20"/>
      <c r="B30" s="20"/>
      <c r="C30" s="20"/>
      <c r="D30" s="21"/>
      <c r="E30" s="21"/>
      <c r="F30" s="21"/>
      <c r="G30" s="21"/>
      <c r="H30" s="21"/>
      <c r="I30" s="21"/>
      <c r="J30" s="21"/>
      <c r="K30" s="21"/>
      <c r="L30" s="21"/>
      <c r="M30" s="20"/>
      <c r="N30" s="20"/>
      <c r="O30" s="22"/>
      <c r="P30" s="22"/>
      <c r="Q30" s="22"/>
      <c r="R30" s="23"/>
      <c r="S30" s="23"/>
      <c r="T30" s="23"/>
      <c r="U30" s="23">
        <f>IF(OR(O30="",R30=""),"",O30*R30)</f>
      </c>
      <c r="V30" s="23"/>
      <c r="W30" s="23"/>
      <c r="X30" s="23"/>
    </row>
    <row r="31" ht="20" customHeight="1" spans="1:24" x14ac:dyDescent="0.25">
      <c r="A31" s="20"/>
      <c r="B31" s="20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0"/>
      <c r="N31" s="20"/>
      <c r="O31" s="22"/>
      <c r="P31" s="22"/>
      <c r="Q31" s="22"/>
      <c r="R31" s="23"/>
      <c r="S31" s="23"/>
      <c r="T31" s="23"/>
      <c r="U31" s="23">
        <f>IF(OR(O31="",R31=""),"",O31*R31)</f>
      </c>
      <c r="V31" s="23"/>
      <c r="W31" s="23"/>
      <c r="X31" s="23"/>
    </row>
    <row r="32" ht="21" customHeight="1" spans="1:24" x14ac:dyDescent="0.25">
      <c r="A32" s="24" t="s">
        <v>24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5">
        <f>SUM(O24:O31)</f>
      </c>
      <c r="P32" s="25"/>
      <c r="Q32" s="25"/>
      <c r="R32" s="26"/>
      <c r="S32" s="26"/>
      <c r="T32" s="26"/>
      <c r="U32" s="26"/>
      <c r="V32" s="26"/>
      <c r="W32" s="26"/>
      <c r="X32" s="26"/>
    </row>
    <row r="33" ht="20" customHeight="1" spans="14:24" x14ac:dyDescent="0.25">
      <c r="N33" s="27" t="s">
        <v>25</v>
      </c>
      <c r="O33" s="27"/>
      <c r="P33" s="27"/>
      <c r="Q33" s="27"/>
      <c r="R33" s="27"/>
      <c r="S33" s="28">
        <f>SUM(U24:U31)</f>
      </c>
      <c r="T33" s="28"/>
      <c r="U33" s="28"/>
      <c r="V33" s="28"/>
      <c r="W33" s="28"/>
      <c r="X33" s="28"/>
    </row>
    <row r="34" ht="20" customHeight="1" spans="14:24" x14ac:dyDescent="0.25">
      <c r="N34" s="27" t="s">
        <v>26</v>
      </c>
      <c r="O34" s="27"/>
      <c r="P34" s="27"/>
      <c r="Q34" s="27"/>
      <c r="R34" s="27"/>
      <c r="S34" s="28">
        <f>ROUNDDOWN(S33*0.1,0)</f>
      </c>
      <c r="T34" s="28"/>
      <c r="U34" s="28"/>
      <c r="V34" s="28"/>
      <c r="W34" s="28"/>
      <c r="X34" s="28"/>
    </row>
    <row r="35" ht="24" customHeight="1" spans="14:24" x14ac:dyDescent="0.25">
      <c r="N35" s="29" t="s">
        <v>27</v>
      </c>
      <c r="O35" s="29"/>
      <c r="P35" s="29"/>
      <c r="Q35" s="29"/>
      <c r="R35" s="29"/>
      <c r="S35" s="30">
        <f>S33+S34</f>
      </c>
      <c r="T35" s="30"/>
      <c r="U35" s="30"/>
      <c r="V35" s="30"/>
      <c r="W35" s="30"/>
      <c r="X35" s="30"/>
    </row>
    <row r="37" ht="18" customHeight="1" spans="1:24" x14ac:dyDescent="0.25">
      <c r="A37" s="31" t="s">
        <v>28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ht="20" customHeight="1" spans="1:24" x14ac:dyDescent="0.25">
      <c r="A38" s="32" t="s">
        <v>58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</row>
    <row r="39" ht="20" customHeight="1" spans="1:24" x14ac:dyDescent="0.25">
      <c r="A39" s="33" t="s">
        <v>2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</row>
    <row r="41" spans="1:24" x14ac:dyDescent="0.25">
      <c r="A41" s="34" t="s">
        <v>29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</row>
  </sheetData>
  <mergeCells count="100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Q8"/>
    <mergeCell ref="R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1:E21"/>
    <mergeCell ref="F21:X21"/>
    <mergeCell ref="A23:C23"/>
    <mergeCell ref="D23:L23"/>
    <mergeCell ref="M23:N23"/>
    <mergeCell ref="O23:Q23"/>
    <mergeCell ref="R23:T23"/>
    <mergeCell ref="U23:X23"/>
    <mergeCell ref="A24:C24"/>
    <mergeCell ref="D24:L24"/>
    <mergeCell ref="M24:N24"/>
    <mergeCell ref="O24:Q24"/>
    <mergeCell ref="R24:T24"/>
    <mergeCell ref="U24:X24"/>
    <mergeCell ref="A25:C25"/>
    <mergeCell ref="D25:L25"/>
    <mergeCell ref="M25:N25"/>
    <mergeCell ref="O25:Q25"/>
    <mergeCell ref="R25:T25"/>
    <mergeCell ref="U25:X25"/>
    <mergeCell ref="A26:C26"/>
    <mergeCell ref="D26:L26"/>
    <mergeCell ref="M26:N26"/>
    <mergeCell ref="O26:Q26"/>
    <mergeCell ref="R26:T26"/>
    <mergeCell ref="U26:X26"/>
    <mergeCell ref="A27:C27"/>
    <mergeCell ref="D27:L27"/>
    <mergeCell ref="M27:N27"/>
    <mergeCell ref="O27:Q27"/>
    <mergeCell ref="R27:T27"/>
    <mergeCell ref="U27:X27"/>
    <mergeCell ref="A28:C28"/>
    <mergeCell ref="D28:L28"/>
    <mergeCell ref="M28:N28"/>
    <mergeCell ref="O28:Q28"/>
    <mergeCell ref="R28:T28"/>
    <mergeCell ref="U28:X28"/>
    <mergeCell ref="A29:C29"/>
    <mergeCell ref="D29:L29"/>
    <mergeCell ref="M29:N29"/>
    <mergeCell ref="O29:Q29"/>
    <mergeCell ref="R29:T29"/>
    <mergeCell ref="U29:X29"/>
    <mergeCell ref="A30:C30"/>
    <mergeCell ref="D30:L30"/>
    <mergeCell ref="M30:N30"/>
    <mergeCell ref="O30:Q30"/>
    <mergeCell ref="R30:T30"/>
    <mergeCell ref="U30:X30"/>
    <mergeCell ref="A31:C31"/>
    <mergeCell ref="D31:L31"/>
    <mergeCell ref="M31:N31"/>
    <mergeCell ref="O31:Q31"/>
    <mergeCell ref="R31:T31"/>
    <mergeCell ref="U31:X31"/>
    <mergeCell ref="A32:N32"/>
    <mergeCell ref="O32:Q32"/>
    <mergeCell ref="R32:T32"/>
    <mergeCell ref="U32:X32"/>
    <mergeCell ref="N33:R33"/>
    <mergeCell ref="S33:X33"/>
    <mergeCell ref="N34:R34"/>
    <mergeCell ref="S34:X34"/>
    <mergeCell ref="N35:R35"/>
    <mergeCell ref="S35:X35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見積書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見積書テンプレート 工程別・工数見積（人日×単価）</dc:title>
  <dc:subject/>
  <dc:description/>
  <cp:keywords/>
  <cp:category/>
  <cp:lastModifiedBy>Unknown</cp:lastModifiedBy>
  <dcterms:created xsi:type="dcterms:W3CDTF">2026-09-15T18:24:14Z</dcterms:created>
  <dcterms:modified xsi:type="dcterms:W3CDTF">2026-09-15T18:24:14Z</dcterms:modified>
</cp:coreProperties>
</file>