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見積書" state="visible" r:id="rId4"/>
    <sheet sheetId="2" name="記入例" state="visible" r:id="rId5"/>
  </sheets>
  <definedNames>
    <definedName name="_xlnm.Print_Area" localSheetId="0">'見積書'!$A1:$X44</definedName>
    <definedName name="_xlnm.Print_Area" localSheetId="1">'記入例'!$A1:$X44</definedName>
  </definedNames>
  <calcPr calcId="171027"/>
</workbook>
</file>

<file path=xl/sharedStrings.xml><?xml version="1.0" encoding="utf-8"?>
<sst xmlns="http://schemas.openxmlformats.org/spreadsheetml/2006/main" count="112" uniqueCount="57">
  <si>
    <t>御 見 積 書</t>
  </si>
  <si>
    <t>QUOTATION</t>
  </si>
  <si>
    <t/>
  </si>
  <si>
    <t>御中</t>
  </si>
  <si>
    <t>見積日</t>
  </si>
  <si>
    <t>ご担当</t>
  </si>
  <si>
    <t>見積番号</t>
  </si>
  <si>
    <t>登録番号</t>
  </si>
  <si>
    <t>TEL</t>
  </si>
  <si>
    <t>担当</t>
  </si>
  <si>
    <t>住所</t>
  </si>
  <si>
    <t>印</t>
  </si>
  <si>
    <t>下記のとおりお見積り申し上げます。ご検討のほど、よろしくお願い申し上げます。</t>
  </si>
  <si>
    <t>お見積金額</t>
  </si>
  <si>
    <t>（税込・基本のみ）</t>
  </si>
  <si>
    <t>件名</t>
  </si>
  <si>
    <t>実施日</t>
  </si>
  <si>
    <t>有効期限</t>
  </si>
  <si>
    <t>基本プラン</t>
  </si>
  <si>
    <t>品目・内容</t>
  </si>
  <si>
    <t>数量</t>
  </si>
  <si>
    <t>単位</t>
  </si>
  <si>
    <t>単価</t>
  </si>
  <si>
    <t>金額</t>
  </si>
  <si>
    <t>基本プラン計</t>
  </si>
  <si>
    <t>お値引き（初回）</t>
  </si>
  <si>
    <t>小計（値引き後）</t>
  </si>
  <si>
    <t>消費税（10%）</t>
  </si>
  <si>
    <t>合計（税込）</t>
  </si>
  <si>
    <t>オプション（ご希望の場合に追加・税抜）</t>
  </si>
  <si>
    <t>備考</t>
  </si>
  <si>
    <t>テンプレート提供：士業AI（shigyo-ai.com）</t>
  </si>
  <si>
    <t>株式会社〇〇商事</t>
  </si>
  <si>
    <t>2026年9月30日</t>
  </si>
  <si>
    <t>総務部 ご担当者様</t>
  </si>
  <si>
    <t>Q-2026-0930</t>
  </si>
  <si>
    <t>T1234567890123</t>
  </si>
  <si>
    <t>株式会社△△デザイン</t>
  </si>
  <si>
    <t>03-0000-0000</t>
  </si>
  <si>
    <t>山田 太郎</t>
  </si>
  <si>
    <t>〒100-0005 東京都千代田区丸の内1-1-1</t>
  </si>
  <si>
    <t>生成AI活用研修（社員向け・半日）</t>
  </si>
  <si>
    <t>2026年11月中（ご相談のうえ決定）</t>
  </si>
  <si>
    <t>2026年10月30日（発行日から30日間）</t>
  </si>
  <si>
    <t>生成AI活用研修（半日・20名まで）</t>
  </si>
  <si>
    <t>回</t>
  </si>
  <si>
    <t>事前ヒアリング・カリキュラム調整</t>
  </si>
  <si>
    <t>式</t>
  </si>
  <si>
    <t>テキスト（冊子）</t>
  </si>
  <si>
    <t>部</t>
  </si>
  <si>
    <t>受講者の追加（1名あたり）</t>
  </si>
  <si>
    <t>名</t>
  </si>
  <si>
    <t>研修の録画・編集</t>
  </si>
  <si>
    <t>フォローアップ研修（2時間）</t>
  </si>
  <si>
    <t>受講後アンケートの集計レポート</t>
  </si>
  <si>
    <t>件</t>
  </si>
  <si>
    <t>オプションはお見積金額に含んでいません。ご希望の項目をお知らせください。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</si>
</sst>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&quot;¥&quot;#,##0&quot;-&quot;;&quot;¥&quot;-#,##0&quot;-&quot;;&quot;&quot;"/>
    <numFmt numFmtId="165" formatCode="#,##0.##;-#,##0.##;"/>
    <numFmt numFmtId="166" formatCode="#,##0;-#,##0;"/>
    <numFmt numFmtId="167" formatCode="&quot;▲ &quot;#,##0;-#,##0;&quot;&quot;"/>
  </numFmts>
  <fonts count="20" x14ac:knownFonts="1">
    <font>
      <color theme="1"/>
      <family val="2"/>
      <scheme val="minor"/>
      <sz val="11"/>
      <name val="Calibri"/>
    </font>
    <font>
      <b/>
      <color rgb="FF1F2328"/>
      <sz val="20"/>
      <name val="游ゴシック"/>
    </font>
    <font>
      <b/>
      <color rgb="FF6B21A8"/>
      <sz val="8"/>
      <name val="游ゴシック"/>
    </font>
    <font>
      <b/>
      <color rgb="FF1F2328"/>
      <sz val="13"/>
      <name val="游ゴシック"/>
    </font>
    <font>
      <color rgb="FF1F2328"/>
      <sz val="11"/>
      <name val="游ゴシック"/>
    </font>
    <font>
      <color rgb="FF4B5563"/>
      <sz val="8"/>
      <name val="游ゴシック"/>
    </font>
    <font>
      <color rgb="FF1F2328"/>
      <sz val="9"/>
      <name val="游ゴシック"/>
    </font>
    <font>
      <b/>
      <color rgb="FF1F2328"/>
      <sz val="10.5"/>
      <name val="游ゴシック"/>
    </font>
    <font>
      <color rgb="FFC0C4CA"/>
      <sz val="8"/>
      <name val="游ゴシック"/>
    </font>
    <font>
      <color rgb="FF1F2328"/>
      <sz val="10"/>
      <name val="游ゴシック"/>
    </font>
    <font>
      <b/>
      <color rgb="FFFFFFFF"/>
      <sz val="10.5"/>
      <name val="游ゴシック"/>
    </font>
    <font>
      <b/>
      <color rgb="FF1F2328"/>
      <sz val="18"/>
      <name val="游ゴシック"/>
    </font>
    <font>
      <color rgb="FF6B7280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6B21A8"/>
      <sz val="9"/>
      <name val="游ゴシック"/>
    </font>
    <font>
      <b/>
      <color rgb="FFFFFFFF"/>
      <sz val="9"/>
      <name val="游ゴシック"/>
    </font>
    <font>
      <b/>
      <color rgb="FF1F2328"/>
      <sz val="10"/>
      <name val="游ゴシック"/>
    </font>
    <font>
      <b/>
      <color rgb="FF1F2328"/>
      <sz val="11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6B21A8"/>
      </patternFill>
    </fill>
    <fill>
      <patternFill patternType="solid">
        <fgColor rgb="FFEDE4F5"/>
      </patternFill>
    </fill>
  </fills>
  <borders count="15">
    <border>
      <left/>
      <right/>
      <top/>
      <bottom/>
      <diagonal/>
    </border>
    <border>
      <left style="thick">
        <color rgb="FF6B21A8"/>
      </left>
      <right/>
      <top/>
      <bottom/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/>
      <top/>
      <bottom style="hair">
        <color rgb="FF9CA3AF"/>
      </bottom>
      <diagonal/>
    </border>
    <border>
      <left/>
      <right style="dashed">
        <color rgb="FFC0C4CA"/>
      </right>
      <top/>
      <bottom style="dashed">
        <color rgb="FFC0C4CA"/>
      </bottom>
      <diagonal/>
    </border>
    <border>
      <left/>
      <right/>
      <top style="medium">
        <color rgb="FF6B21A8"/>
      </top>
      <bottom style="medium">
        <color rgb="FF6B21A8"/>
      </bottom>
      <diagonal/>
    </border>
    <border>
      <left/>
      <right style="medium">
        <color rgb="FF6B21A8"/>
      </right>
      <top style="medium">
        <color rgb="FF6B21A8"/>
      </top>
      <bottom style="medium">
        <color rgb="FF6B21A8"/>
      </bottom>
      <diagonal/>
    </border>
    <border>
      <left/>
      <right/>
      <top style="thin">
        <color rgb="FFBC9BD8"/>
      </top>
      <bottom style="thin">
        <color rgb="FFBC9BD8"/>
      </bottom>
      <diagonal/>
    </border>
    <border>
      <left/>
      <right/>
      <top/>
      <bottom style="thin">
        <color rgb="FFBC9BD8"/>
      </bottom>
      <diagonal/>
    </border>
    <border>
      <left style="thin">
        <color rgb="FF6B21A8"/>
      </left>
      <right style="thin">
        <color rgb="FF6B21A8"/>
      </right>
      <top style="thin">
        <color rgb="FF6B21A8"/>
      </top>
      <bottom style="thin">
        <color rgb="FF6B21A8"/>
      </bottom>
      <diagonal/>
    </border>
    <border>
      <left/>
      <right/>
      <top style="thin">
        <color rgb="FF6B21A8"/>
      </top>
      <bottom style="thin">
        <color rgb="FF6B21A8"/>
      </bottom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6B21A8"/>
      </bottom>
      <diagonal/>
    </border>
    <border>
      <left/>
      <right/>
      <top style="thin">
        <color rgb="FFBC9BD8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2" xfId="0" applyFont="1" applyBorder="1" applyAlignment="1">
      <alignment vertical="bottom"/>
    </xf>
    <xf numFmtId="0" fontId="4" fillId="0" borderId="2" xfId="0" applyFont="1" applyBorder="1" applyAlignment="1">
      <alignment horizontal="center" vertical="bottom"/>
    </xf>
    <xf numFmtId="0" fontId="5" fillId="0" borderId="3" xfId="0" applyFont="1" applyBorder="1"/>
    <xf numFmtId="0" fontId="6" fillId="0" borderId="3" xfId="0" applyFont="1" applyBorder="1"/>
    <xf numFmtId="0" fontId="5" fillId="0" borderId="4" xfId="0" applyFont="1" applyBorder="1"/>
    <xf numFmtId="0" fontId="6" fillId="0" borderId="4" xfId="0" applyFont="1" applyBorder="1"/>
    <xf numFmtId="0" fontId="7" fillId="0" borderId="3" xfId="0" applyFont="1" applyBorder="1"/>
    <xf numFmtId="0" fontId="8" fillId="0" borderId="5" xfId="0" applyFont="1" applyBorder="1" applyAlignment="1">
      <alignment horizontal="center" vertical="center"/>
    </xf>
    <xf numFmtId="0" fontId="9" fillId="0" borderId="0" xfId="0" applyFont="1"/>
    <xf numFmtId="0" fontId="10" fillId="2" borderId="6" xfId="0" applyFont="1" applyFill="1" applyBorder="1" applyAlignment="1">
      <alignment horizontal="center" vertical="center" wrapText="1"/>
    </xf>
    <xf numFmtId="164" fontId="11" fillId="0" borderId="7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3" fillId="3" borderId="8" xfId="0" applyFont="1" applyFill="1" applyBorder="1" applyAlignment="1">
      <alignment vertical="center" indent="1"/>
    </xf>
    <xf numFmtId="0" fontId="14" fillId="0" borderId="8" xfId="0" applyFont="1" applyBorder="1" applyAlignment="1">
      <alignment vertical="center" shrinkToFit="1" indent="1"/>
    </xf>
    <xf numFmtId="0" fontId="13" fillId="3" borderId="9" xfId="0" applyFont="1" applyFill="1" applyBorder="1" applyAlignment="1">
      <alignment vertical="center" indent="1"/>
    </xf>
    <xf numFmtId="0" fontId="14" fillId="0" borderId="9" xfId="0" applyFont="1" applyBorder="1" applyAlignment="1">
      <alignment vertical="center" shrinkToFit="1" indent="1"/>
    </xf>
    <xf numFmtId="0" fontId="15" fillId="0" borderId="0" xfId="0" applyFont="1"/>
    <xf numFmtId="0" fontId="16" fillId="2" borderId="10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shrinkToFit="1" indent="1"/>
    </xf>
    <xf numFmtId="165" fontId="14" fillId="0" borderId="3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horizontal="center" vertical="center"/>
    </xf>
    <xf numFmtId="166" fontId="14" fillId="0" borderId="3" xfId="0" applyNumberFormat="1" applyFont="1" applyBorder="1" applyAlignment="1">
      <alignment horizontal="right" vertical="center"/>
    </xf>
    <xf numFmtId="0" fontId="14" fillId="3" borderId="3" xfId="0" applyFont="1" applyFill="1" applyBorder="1" applyAlignment="1">
      <alignment horizontal="left" vertical="center" shrinkToFit="1" indent="1"/>
    </xf>
    <xf numFmtId="165" fontId="14" fillId="3" borderId="3" xfId="0" applyNumberFormat="1" applyFont="1" applyFill="1" applyBorder="1" applyAlignment="1">
      <alignment horizontal="right" vertical="center"/>
    </xf>
    <xf numFmtId="0" fontId="14" fillId="3" borderId="3" xfId="0" applyFont="1" applyFill="1" applyBorder="1" applyAlignment="1">
      <alignment horizontal="center" vertical="center"/>
    </xf>
    <xf numFmtId="166" fontId="14" fillId="3" borderId="3" xfId="0" applyNumberFormat="1" applyFont="1" applyFill="1" applyBorder="1" applyAlignment="1">
      <alignment horizontal="right" vertical="center"/>
    </xf>
    <xf numFmtId="0" fontId="17" fillId="3" borderId="11" xfId="0" applyFont="1" applyFill="1" applyBorder="1" applyAlignment="1">
      <alignment horizontal="center" vertical="center"/>
    </xf>
    <xf numFmtId="166" fontId="17" fillId="3" borderId="11" xfId="0" applyNumberFormat="1" applyFont="1" applyFill="1" applyBorder="1" applyAlignment="1">
      <alignment horizontal="right" vertical="center"/>
    </xf>
    <xf numFmtId="0" fontId="13" fillId="3" borderId="12" xfId="0" applyFont="1" applyFill="1" applyBorder="1" applyAlignment="1">
      <alignment vertical="center" indent="1"/>
    </xf>
    <xf numFmtId="167" fontId="9" fillId="0" borderId="12" xfId="0" applyNumberFormat="1" applyFont="1" applyBorder="1" applyAlignment="1">
      <alignment horizontal="right" vertical="center"/>
    </xf>
    <xf numFmtId="166" fontId="9" fillId="0" borderId="12" xfId="0" applyNumberFormat="1" applyFont="1" applyBorder="1" applyAlignment="1">
      <alignment horizontal="right" vertical="center"/>
    </xf>
    <xf numFmtId="0" fontId="16" fillId="2" borderId="13" xfId="0" applyFont="1" applyFill="1" applyBorder="1" applyAlignment="1">
      <alignment vertical="center" indent="1"/>
    </xf>
    <xf numFmtId="166" fontId="18" fillId="0" borderId="13" xfId="0" applyNumberFormat="1" applyFont="1" applyBorder="1" applyAlignment="1">
      <alignment horizontal="right" vertical="center"/>
    </xf>
    <xf numFmtId="0" fontId="13" fillId="3" borderId="14" xfId="0" applyFont="1" applyFill="1" applyBorder="1" applyAlignment="1">
      <alignment vertical="center" indent="1"/>
    </xf>
    <xf numFmtId="0" fontId="14" fillId="0" borderId="9" xfId="0" applyFont="1" applyBorder="1" applyAlignment="1">
      <alignment vertical="center" indent="1"/>
    </xf>
    <xf numFmtId="0" fontId="19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2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2</v>
      </c>
      <c r="S5" s="6"/>
      <c r="T5" s="6"/>
      <c r="U5" s="6"/>
      <c r="V5" s="6"/>
      <c r="W5" s="6"/>
      <c r="X5" s="6"/>
    </row>
    <row r="6" spans="14:24" x14ac:dyDescent="0.25">
      <c r="N6" s="5" t="s">
        <v>7</v>
      </c>
      <c r="O6" s="5"/>
      <c r="P6" s="5"/>
      <c r="Q6" s="5"/>
      <c r="R6" s="6" t="s">
        <v>2</v>
      </c>
      <c r="S6" s="6"/>
      <c r="T6" s="6"/>
      <c r="U6" s="6"/>
      <c r="V6" s="6"/>
      <c r="W6" s="6"/>
      <c r="X6" s="6"/>
    </row>
    <row r="7" spans="14:24" x14ac:dyDescent="0.25">
      <c r="N7" s="9" t="s">
        <v>2</v>
      </c>
      <c r="O7" s="9"/>
      <c r="P7" s="9"/>
      <c r="Q7" s="9"/>
      <c r="R7" s="9"/>
      <c r="S7" s="9"/>
      <c r="T7" s="9"/>
      <c r="U7" s="9"/>
      <c r="V7" s="9"/>
      <c r="W7" s="9"/>
      <c r="X7" s="9"/>
    </row>
    <row r="8" spans="14:24" x14ac:dyDescent="0.25">
      <c r="N8" s="5" t="s">
        <v>8</v>
      </c>
      <c r="O8" s="5"/>
      <c r="P8" s="5"/>
      <c r="Q8" s="5"/>
      <c r="R8" s="6" t="s">
        <v>2</v>
      </c>
      <c r="S8" s="6"/>
      <c r="T8" s="6"/>
      <c r="U8" s="6"/>
      <c r="V8" s="6"/>
      <c r="W8" s="6"/>
      <c r="X8" s="6"/>
    </row>
    <row r="9" spans="14:24" x14ac:dyDescent="0.25">
      <c r="N9" s="5" t="s">
        <v>9</v>
      </c>
      <c r="O9" s="5"/>
      <c r="P9" s="5"/>
      <c r="Q9" s="5"/>
      <c r="R9" s="6" t="s">
        <v>2</v>
      </c>
      <c r="S9" s="6"/>
      <c r="T9" s="6"/>
      <c r="U9" s="6"/>
      <c r="V9" s="6"/>
      <c r="W9" s="6"/>
      <c r="X9" s="6"/>
    </row>
    <row r="10" spans="14:24" x14ac:dyDescent="0.25">
      <c r="N10" s="5" t="s">
        <v>10</v>
      </c>
      <c r="O10" s="5"/>
      <c r="P10" s="5"/>
      <c r="Q10" s="5"/>
      <c r="R10" s="6" t="s">
        <v>2</v>
      </c>
      <c r="S10" s="6"/>
      <c r="T10" s="6"/>
      <c r="U10" s="6"/>
      <c r="V10" s="6"/>
      <c r="W10" s="6"/>
      <c r="X10" s="6"/>
    </row>
    <row r="11" spans="22:24" x14ac:dyDescent="0.25">
      <c r="V11" s="10" t="s">
        <v>11</v>
      </c>
      <c r="W11" s="10"/>
      <c r="X11" s="10"/>
    </row>
    <row r="12" spans="22:24" x14ac:dyDescent="0.25">
      <c r="V12" s="10"/>
      <c r="W12" s="10"/>
      <c r="X12" s="10"/>
    </row>
    <row r="13" spans="22:24" x14ac:dyDescent="0.25">
      <c r="V13" s="10"/>
      <c r="W13" s="10"/>
      <c r="X13" s="10"/>
    </row>
    <row r="15" spans="1:24" x14ac:dyDescent="0.25">
      <c r="A15" s="11" t="s">
        <v>12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ht="34" customHeight="1" spans="1:17" x14ac:dyDescent="0.25">
      <c r="A16" s="12" t="s">
        <v>13</v>
      </c>
      <c r="B16" s="12"/>
      <c r="C16" s="12"/>
      <c r="D16" s="12"/>
      <c r="E16" s="13">
        <f>S32</f>
      </c>
      <c r="F16" s="13"/>
      <c r="G16" s="13"/>
      <c r="H16" s="13"/>
      <c r="I16" s="13"/>
      <c r="J16" s="13"/>
      <c r="K16" s="13"/>
      <c r="L16" s="13"/>
      <c r="M16" s="14" t="s">
        <v>14</v>
      </c>
      <c r="N16" s="14"/>
      <c r="O16" s="14"/>
      <c r="P16" s="14"/>
      <c r="Q16" s="14"/>
    </row>
    <row r="18" ht="21" customHeight="1" spans="1:24" x14ac:dyDescent="0.25">
      <c r="A18" s="15" t="s">
        <v>15</v>
      </c>
      <c r="B18" s="15"/>
      <c r="C18" s="15"/>
      <c r="D18" s="15"/>
      <c r="E18" s="15"/>
      <c r="F18" s="16" t="s">
        <v>2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ht="21" customHeight="1" spans="1:24" x14ac:dyDescent="0.25">
      <c r="A19" s="17" t="s">
        <v>16</v>
      </c>
      <c r="B19" s="17"/>
      <c r="C19" s="17"/>
      <c r="D19" s="17"/>
      <c r="E19" s="17"/>
      <c r="F19" s="18" t="s">
        <v>2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ht="21" customHeight="1" spans="1:24" x14ac:dyDescent="0.25">
      <c r="A20" s="17" t="s">
        <v>17</v>
      </c>
      <c r="B20" s="17"/>
      <c r="C20" s="17"/>
      <c r="D20" s="17"/>
      <c r="E20" s="17"/>
      <c r="F20" s="18" t="s">
        <v>2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2" spans="1:24" x14ac:dyDescent="0.25">
      <c r="A22" s="19" t="s">
        <v>18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</row>
    <row r="23" ht="22" customHeight="1" spans="1:24" x14ac:dyDescent="0.25">
      <c r="A23" s="20" t="s">
        <v>19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 t="s">
        <v>20</v>
      </c>
      <c r="M23" s="20"/>
      <c r="N23" s="20" t="s">
        <v>21</v>
      </c>
      <c r="O23" s="20"/>
      <c r="P23" s="20" t="s">
        <v>22</v>
      </c>
      <c r="Q23" s="20"/>
      <c r="R23" s="20"/>
      <c r="S23" s="20"/>
      <c r="T23" s="20" t="s">
        <v>23</v>
      </c>
      <c r="U23" s="20"/>
      <c r="V23" s="20"/>
      <c r="W23" s="20"/>
      <c r="X23" s="20"/>
    </row>
    <row r="24" ht="20" customHeight="1" spans="1:24" x14ac:dyDescent="0.2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2"/>
      <c r="M24" s="22"/>
      <c r="N24" s="23"/>
      <c r="O24" s="23"/>
      <c r="P24" s="24"/>
      <c r="Q24" s="24"/>
      <c r="R24" s="24"/>
      <c r="S24" s="24"/>
      <c r="T24" s="24">
        <f>IF(OR(L24="",P24=""),"",L24*P24)</f>
      </c>
      <c r="U24" s="24"/>
      <c r="V24" s="24"/>
      <c r="W24" s="24"/>
      <c r="X24" s="24"/>
    </row>
    <row r="25" ht="20" customHeight="1" spans="1:24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6"/>
      <c r="M25" s="26"/>
      <c r="N25" s="27"/>
      <c r="O25" s="27"/>
      <c r="P25" s="28"/>
      <c r="Q25" s="28"/>
      <c r="R25" s="28"/>
      <c r="S25" s="28"/>
      <c r="T25" s="28">
        <f>IF(OR(L25="",P25=""),"",L25*P25)</f>
      </c>
      <c r="U25" s="28"/>
      <c r="V25" s="28"/>
      <c r="W25" s="28"/>
      <c r="X25" s="28"/>
    </row>
    <row r="26" ht="20" customHeight="1" spans="1:24" x14ac:dyDescent="0.25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2"/>
      <c r="M26" s="22"/>
      <c r="N26" s="23"/>
      <c r="O26" s="23"/>
      <c r="P26" s="24"/>
      <c r="Q26" s="24"/>
      <c r="R26" s="24"/>
      <c r="S26" s="24"/>
      <c r="T26" s="24">
        <f>IF(OR(L26="",P26=""),"",L26*P26)</f>
      </c>
      <c r="U26" s="24"/>
      <c r="V26" s="24"/>
      <c r="W26" s="24"/>
      <c r="X26" s="24"/>
    </row>
    <row r="27" ht="20" customHeight="1" spans="1:24" x14ac:dyDescent="0.2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6"/>
      <c r="M27" s="26"/>
      <c r="N27" s="27"/>
      <c r="O27" s="27"/>
      <c r="P27" s="28"/>
      <c r="Q27" s="28"/>
      <c r="R27" s="28"/>
      <c r="S27" s="28"/>
      <c r="T27" s="28">
        <f>IF(OR(L27="",P27=""),"",L27*P27)</f>
      </c>
      <c r="U27" s="28"/>
      <c r="V27" s="28"/>
      <c r="W27" s="28"/>
      <c r="X27" s="28"/>
    </row>
    <row r="28" ht="21" customHeight="1" spans="1:24" x14ac:dyDescent="0.25">
      <c r="A28" s="29" t="s">
        <v>24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30">
        <f>SUM(T24:T27)</f>
      </c>
      <c r="U28" s="30"/>
      <c r="V28" s="30"/>
      <c r="W28" s="30"/>
      <c r="X28" s="30"/>
    </row>
    <row r="29" ht="20" customHeight="1" spans="14:24" x14ac:dyDescent="0.25">
      <c r="N29" s="31" t="s">
        <v>25</v>
      </c>
      <c r="O29" s="31"/>
      <c r="P29" s="31"/>
      <c r="Q29" s="31"/>
      <c r="R29" s="31"/>
      <c r="S29" s="32"/>
      <c r="T29" s="32"/>
      <c r="U29" s="32"/>
      <c r="V29" s="32"/>
      <c r="W29" s="32"/>
      <c r="X29" s="32"/>
    </row>
    <row r="30" ht="20" customHeight="1" spans="14:24" x14ac:dyDescent="0.25">
      <c r="N30" s="31" t="s">
        <v>26</v>
      </c>
      <c r="O30" s="31"/>
      <c r="P30" s="31"/>
      <c r="Q30" s="31"/>
      <c r="R30" s="31"/>
      <c r="S30" s="33">
        <f>SUM(T24:T27)-S29</f>
      </c>
      <c r="T30" s="33"/>
      <c r="U30" s="33"/>
      <c r="V30" s="33"/>
      <c r="W30" s="33"/>
      <c r="X30" s="33"/>
    </row>
    <row r="31" ht="20" customHeight="1" spans="14:24" x14ac:dyDescent="0.25">
      <c r="N31" s="31" t="s">
        <v>27</v>
      </c>
      <c r="O31" s="31"/>
      <c r="P31" s="31"/>
      <c r="Q31" s="31"/>
      <c r="R31" s="31"/>
      <c r="S31" s="33">
        <f>ROUNDDOWN(S30*0.1,0)</f>
      </c>
      <c r="T31" s="33"/>
      <c r="U31" s="33"/>
      <c r="V31" s="33"/>
      <c r="W31" s="33"/>
      <c r="X31" s="33"/>
    </row>
    <row r="32" ht="24" customHeight="1" spans="14:24" x14ac:dyDescent="0.25">
      <c r="N32" s="34" t="s">
        <v>28</v>
      </c>
      <c r="O32" s="34"/>
      <c r="P32" s="34"/>
      <c r="Q32" s="34"/>
      <c r="R32" s="34"/>
      <c r="S32" s="35">
        <f>S30+S31</f>
      </c>
      <c r="T32" s="35"/>
      <c r="U32" s="35"/>
      <c r="V32" s="35"/>
      <c r="W32" s="35"/>
      <c r="X32" s="35"/>
    </row>
    <row r="34" spans="1:24" x14ac:dyDescent="0.25">
      <c r="A34" s="19" t="s">
        <v>29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</row>
    <row r="35" ht="22" customHeight="1" spans="1:24" x14ac:dyDescent="0.25">
      <c r="A35" s="20" t="s">
        <v>19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 t="s">
        <v>20</v>
      </c>
      <c r="M35" s="20"/>
      <c r="N35" s="20" t="s">
        <v>21</v>
      </c>
      <c r="O35" s="20"/>
      <c r="P35" s="20" t="s">
        <v>22</v>
      </c>
      <c r="Q35" s="20"/>
      <c r="R35" s="20"/>
      <c r="S35" s="20"/>
      <c r="T35" s="20" t="s">
        <v>23</v>
      </c>
      <c r="U35" s="20"/>
      <c r="V35" s="20"/>
      <c r="W35" s="20"/>
      <c r="X35" s="20"/>
    </row>
    <row r="36" ht="20" customHeight="1" spans="1:24" x14ac:dyDescent="0.2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2"/>
      <c r="M36" s="22"/>
      <c r="N36" s="23"/>
      <c r="O36" s="23"/>
      <c r="P36" s="24"/>
      <c r="Q36" s="24"/>
      <c r="R36" s="24"/>
      <c r="S36" s="24"/>
      <c r="T36" s="24">
        <f>IF(OR(L36="",P36=""),"",L36*P36)</f>
      </c>
      <c r="U36" s="24"/>
      <c r="V36" s="24"/>
      <c r="W36" s="24"/>
      <c r="X36" s="24"/>
    </row>
    <row r="37" ht="20" customHeight="1" spans="1:24" x14ac:dyDescent="0.2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6"/>
      <c r="M37" s="26"/>
      <c r="N37" s="27"/>
      <c r="O37" s="27"/>
      <c r="P37" s="28"/>
      <c r="Q37" s="28"/>
      <c r="R37" s="28"/>
      <c r="S37" s="28"/>
      <c r="T37" s="28">
        <f>IF(OR(L37="",P37=""),"",L37*P37)</f>
      </c>
      <c r="U37" s="28"/>
      <c r="V37" s="28"/>
      <c r="W37" s="28"/>
      <c r="X37" s="28"/>
    </row>
    <row r="38" ht="20" customHeight="1" spans="1:24" x14ac:dyDescent="0.2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2"/>
      <c r="M38" s="22"/>
      <c r="N38" s="23"/>
      <c r="O38" s="23"/>
      <c r="P38" s="24"/>
      <c r="Q38" s="24"/>
      <c r="R38" s="24"/>
      <c r="S38" s="24"/>
      <c r="T38" s="24">
        <f>IF(OR(L38="",P38=""),"",L38*P38)</f>
      </c>
      <c r="U38" s="24"/>
      <c r="V38" s="24"/>
      <c r="W38" s="24"/>
      <c r="X38" s="24"/>
    </row>
    <row r="39" ht="20" customHeight="1" spans="1:24" x14ac:dyDescent="0.2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6"/>
      <c r="M39" s="26"/>
      <c r="N39" s="27"/>
      <c r="O39" s="27"/>
      <c r="P39" s="28"/>
      <c r="Q39" s="28"/>
      <c r="R39" s="28"/>
      <c r="S39" s="28"/>
      <c r="T39" s="28">
        <f>IF(OR(L39="",P39=""),"",L39*P39)</f>
      </c>
      <c r="U39" s="28"/>
      <c r="V39" s="28"/>
      <c r="W39" s="28"/>
      <c r="X39" s="28"/>
    </row>
    <row r="41" ht="18" customHeight="1" spans="1:24" x14ac:dyDescent="0.25">
      <c r="A41" s="36" t="s">
        <v>30</v>
      </c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</row>
    <row r="42" ht="20" customHeight="1" spans="1:24" x14ac:dyDescent="0.25">
      <c r="A42" s="37" t="s">
        <v>2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</row>
    <row r="44" spans="1:24" x14ac:dyDescent="0.25">
      <c r="A44" s="38" t="s">
        <v>31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</row>
  </sheetData>
  <mergeCells count="95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Q6"/>
    <mergeCell ref="R6:X6"/>
    <mergeCell ref="N7:X7"/>
    <mergeCell ref="N8:Q8"/>
    <mergeCell ref="R8:X8"/>
    <mergeCell ref="N9:Q9"/>
    <mergeCell ref="R9:X9"/>
    <mergeCell ref="N10:Q10"/>
    <mergeCell ref="R10:X10"/>
    <mergeCell ref="V11:X13"/>
    <mergeCell ref="A15:X15"/>
    <mergeCell ref="A16:D16"/>
    <mergeCell ref="E16:L16"/>
    <mergeCell ref="M16:Q16"/>
    <mergeCell ref="A18:E18"/>
    <mergeCell ref="F18:X18"/>
    <mergeCell ref="A19:E19"/>
    <mergeCell ref="F19:X19"/>
    <mergeCell ref="A20:E20"/>
    <mergeCell ref="F20:X20"/>
    <mergeCell ref="A22:X22"/>
    <mergeCell ref="A23:K23"/>
    <mergeCell ref="L23:M23"/>
    <mergeCell ref="N23:O23"/>
    <mergeCell ref="P23:S23"/>
    <mergeCell ref="T23:X23"/>
    <mergeCell ref="A24:K24"/>
    <mergeCell ref="L24:M24"/>
    <mergeCell ref="N24:O24"/>
    <mergeCell ref="P24:S24"/>
    <mergeCell ref="T24:X24"/>
    <mergeCell ref="A25:K25"/>
    <mergeCell ref="L25:M25"/>
    <mergeCell ref="N25:O25"/>
    <mergeCell ref="P25:S25"/>
    <mergeCell ref="T25:X25"/>
    <mergeCell ref="A26:K26"/>
    <mergeCell ref="L26:M26"/>
    <mergeCell ref="N26:O26"/>
    <mergeCell ref="P26:S26"/>
    <mergeCell ref="T26:X26"/>
    <mergeCell ref="A27:K27"/>
    <mergeCell ref="L27:M27"/>
    <mergeCell ref="N27:O27"/>
    <mergeCell ref="P27:S27"/>
    <mergeCell ref="T27:X27"/>
    <mergeCell ref="A28:S28"/>
    <mergeCell ref="T28:X28"/>
    <mergeCell ref="N29:R29"/>
    <mergeCell ref="S29:X29"/>
    <mergeCell ref="N30:R30"/>
    <mergeCell ref="S30:X30"/>
    <mergeCell ref="N31:R31"/>
    <mergeCell ref="S31:X31"/>
    <mergeCell ref="N32:R32"/>
    <mergeCell ref="S32:X32"/>
    <mergeCell ref="A34:X34"/>
    <mergeCell ref="A35:K35"/>
    <mergeCell ref="L35:M35"/>
    <mergeCell ref="N35:O35"/>
    <mergeCell ref="P35:S35"/>
    <mergeCell ref="T35:X35"/>
    <mergeCell ref="A36:K36"/>
    <mergeCell ref="L36:M36"/>
    <mergeCell ref="N36:O36"/>
    <mergeCell ref="P36:S36"/>
    <mergeCell ref="T36:X36"/>
    <mergeCell ref="A37:K37"/>
    <mergeCell ref="L37:M37"/>
    <mergeCell ref="N37:O37"/>
    <mergeCell ref="P37:S37"/>
    <mergeCell ref="T37:X37"/>
    <mergeCell ref="A38:K38"/>
    <mergeCell ref="L38:M38"/>
    <mergeCell ref="N38:O38"/>
    <mergeCell ref="P38:S38"/>
    <mergeCell ref="T38:X38"/>
    <mergeCell ref="A39:K39"/>
    <mergeCell ref="L39:M39"/>
    <mergeCell ref="N39:O39"/>
    <mergeCell ref="P39:S39"/>
    <mergeCell ref="T39:X39"/>
    <mergeCell ref="A41:X41"/>
    <mergeCell ref="A42:X42"/>
    <mergeCell ref="A44:X44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32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33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34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35</v>
      </c>
      <c r="S5" s="6"/>
      <c r="T5" s="6"/>
      <c r="U5" s="6"/>
      <c r="V5" s="6"/>
      <c r="W5" s="6"/>
      <c r="X5" s="6"/>
    </row>
    <row r="6" spans="14:24" x14ac:dyDescent="0.25">
      <c r="N6" s="5" t="s">
        <v>7</v>
      </c>
      <c r="O6" s="5"/>
      <c r="P6" s="5"/>
      <c r="Q6" s="5"/>
      <c r="R6" s="6" t="s">
        <v>36</v>
      </c>
      <c r="S6" s="6"/>
      <c r="T6" s="6"/>
      <c r="U6" s="6"/>
      <c r="V6" s="6"/>
      <c r="W6" s="6"/>
      <c r="X6" s="6"/>
    </row>
    <row r="7" spans="14:24" x14ac:dyDescent="0.25">
      <c r="N7" s="9" t="s">
        <v>37</v>
      </c>
      <c r="O7" s="9"/>
      <c r="P7" s="9"/>
      <c r="Q7" s="9"/>
      <c r="R7" s="9"/>
      <c r="S7" s="9"/>
      <c r="T7" s="9"/>
      <c r="U7" s="9"/>
      <c r="V7" s="9"/>
      <c r="W7" s="9"/>
      <c r="X7" s="9"/>
    </row>
    <row r="8" spans="14:24" x14ac:dyDescent="0.25">
      <c r="N8" s="5" t="s">
        <v>8</v>
      </c>
      <c r="O8" s="5"/>
      <c r="P8" s="5"/>
      <c r="Q8" s="5"/>
      <c r="R8" s="6" t="s">
        <v>38</v>
      </c>
      <c r="S8" s="6"/>
      <c r="T8" s="6"/>
      <c r="U8" s="6"/>
      <c r="V8" s="6"/>
      <c r="W8" s="6"/>
      <c r="X8" s="6"/>
    </row>
    <row r="9" spans="14:24" x14ac:dyDescent="0.25">
      <c r="N9" s="5" t="s">
        <v>9</v>
      </c>
      <c r="O9" s="5"/>
      <c r="P9" s="5"/>
      <c r="Q9" s="5"/>
      <c r="R9" s="6" t="s">
        <v>39</v>
      </c>
      <c r="S9" s="6"/>
      <c r="T9" s="6"/>
      <c r="U9" s="6"/>
      <c r="V9" s="6"/>
      <c r="W9" s="6"/>
      <c r="X9" s="6"/>
    </row>
    <row r="10" spans="14:24" x14ac:dyDescent="0.25">
      <c r="N10" s="5" t="s">
        <v>10</v>
      </c>
      <c r="O10" s="5"/>
      <c r="P10" s="5"/>
      <c r="Q10" s="5"/>
      <c r="R10" s="6" t="s">
        <v>40</v>
      </c>
      <c r="S10" s="6"/>
      <c r="T10" s="6"/>
      <c r="U10" s="6"/>
      <c r="V10" s="6"/>
      <c r="W10" s="6"/>
      <c r="X10" s="6"/>
    </row>
    <row r="11" spans="22:24" x14ac:dyDescent="0.25">
      <c r="V11" s="10" t="s">
        <v>11</v>
      </c>
      <c r="W11" s="10"/>
      <c r="X11" s="10"/>
    </row>
    <row r="12" spans="22:24" x14ac:dyDescent="0.25">
      <c r="V12" s="10"/>
      <c r="W12" s="10"/>
      <c r="X12" s="10"/>
    </row>
    <row r="13" spans="22:24" x14ac:dyDescent="0.25">
      <c r="V13" s="10"/>
      <c r="W13" s="10"/>
      <c r="X13" s="10"/>
    </row>
    <row r="15" spans="1:24" x14ac:dyDescent="0.25">
      <c r="A15" s="11" t="s">
        <v>12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ht="34" customHeight="1" spans="1:17" x14ac:dyDescent="0.25">
      <c r="A16" s="12" t="s">
        <v>13</v>
      </c>
      <c r="B16" s="12"/>
      <c r="C16" s="12"/>
      <c r="D16" s="12"/>
      <c r="E16" s="13">
        <f>S32</f>
      </c>
      <c r="F16" s="13"/>
      <c r="G16" s="13"/>
      <c r="H16" s="13"/>
      <c r="I16" s="13"/>
      <c r="J16" s="13"/>
      <c r="K16" s="13"/>
      <c r="L16" s="13"/>
      <c r="M16" s="14" t="s">
        <v>14</v>
      </c>
      <c r="N16" s="14"/>
      <c r="O16" s="14"/>
      <c r="P16" s="14"/>
      <c r="Q16" s="14"/>
    </row>
    <row r="18" ht="21" customHeight="1" spans="1:24" x14ac:dyDescent="0.25">
      <c r="A18" s="15" t="s">
        <v>15</v>
      </c>
      <c r="B18" s="15"/>
      <c r="C18" s="15"/>
      <c r="D18" s="15"/>
      <c r="E18" s="15"/>
      <c r="F18" s="16" t="s">
        <v>41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ht="21" customHeight="1" spans="1:24" x14ac:dyDescent="0.25">
      <c r="A19" s="17" t="s">
        <v>16</v>
      </c>
      <c r="B19" s="17"/>
      <c r="C19" s="17"/>
      <c r="D19" s="17"/>
      <c r="E19" s="17"/>
      <c r="F19" s="18" t="s">
        <v>42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ht="21" customHeight="1" spans="1:24" x14ac:dyDescent="0.25">
      <c r="A20" s="17" t="s">
        <v>17</v>
      </c>
      <c r="B20" s="17"/>
      <c r="C20" s="17"/>
      <c r="D20" s="17"/>
      <c r="E20" s="17"/>
      <c r="F20" s="18" t="s">
        <v>43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2" spans="1:24" x14ac:dyDescent="0.25">
      <c r="A22" s="19" t="s">
        <v>18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</row>
    <row r="23" ht="22" customHeight="1" spans="1:24" x14ac:dyDescent="0.25">
      <c r="A23" s="20" t="s">
        <v>19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 t="s">
        <v>20</v>
      </c>
      <c r="M23" s="20"/>
      <c r="N23" s="20" t="s">
        <v>21</v>
      </c>
      <c r="O23" s="20"/>
      <c r="P23" s="20" t="s">
        <v>22</v>
      </c>
      <c r="Q23" s="20"/>
      <c r="R23" s="20"/>
      <c r="S23" s="20"/>
      <c r="T23" s="20" t="s">
        <v>23</v>
      </c>
      <c r="U23" s="20"/>
      <c r="V23" s="20"/>
      <c r="W23" s="20"/>
      <c r="X23" s="20"/>
    </row>
    <row r="24" ht="20" customHeight="1" spans="1:24" x14ac:dyDescent="0.25">
      <c r="A24" s="21" t="s">
        <v>44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2">
        <v>1</v>
      </c>
      <c r="M24" s="22"/>
      <c r="N24" s="23" t="s">
        <v>45</v>
      </c>
      <c r="O24" s="23"/>
      <c r="P24" s="24">
        <v>150000</v>
      </c>
      <c r="Q24" s="24"/>
      <c r="R24" s="24"/>
      <c r="S24" s="24"/>
      <c r="T24" s="24">
        <f>IF(OR(L24="",P24=""),"",L24*P24)</f>
      </c>
      <c r="U24" s="24"/>
      <c r="V24" s="24"/>
      <c r="W24" s="24"/>
      <c r="X24" s="24"/>
    </row>
    <row r="25" ht="20" customHeight="1" spans="1:24" x14ac:dyDescent="0.25">
      <c r="A25" s="25" t="s">
        <v>46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6">
        <v>1</v>
      </c>
      <c r="M25" s="26"/>
      <c r="N25" s="27" t="s">
        <v>47</v>
      </c>
      <c r="O25" s="27"/>
      <c r="P25" s="28">
        <v>30000</v>
      </c>
      <c r="Q25" s="28"/>
      <c r="R25" s="28"/>
      <c r="S25" s="28"/>
      <c r="T25" s="28">
        <f>IF(OR(L25="",P25=""),"",L25*P25)</f>
      </c>
      <c r="U25" s="28"/>
      <c r="V25" s="28"/>
      <c r="W25" s="28"/>
      <c r="X25" s="28"/>
    </row>
    <row r="26" ht="20" customHeight="1" spans="1:24" x14ac:dyDescent="0.25">
      <c r="A26" s="21" t="s">
        <v>48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2">
        <v>20</v>
      </c>
      <c r="M26" s="22"/>
      <c r="N26" s="23" t="s">
        <v>49</v>
      </c>
      <c r="O26" s="23"/>
      <c r="P26" s="24">
        <v>1500</v>
      </c>
      <c r="Q26" s="24"/>
      <c r="R26" s="24"/>
      <c r="S26" s="24"/>
      <c r="T26" s="24">
        <f>IF(OR(L26="",P26=""),"",L26*P26)</f>
      </c>
      <c r="U26" s="24"/>
      <c r="V26" s="24"/>
      <c r="W26" s="24"/>
      <c r="X26" s="24"/>
    </row>
    <row r="27" ht="20" customHeight="1" spans="1:24" x14ac:dyDescent="0.2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6"/>
      <c r="M27" s="26"/>
      <c r="N27" s="27"/>
      <c r="O27" s="27"/>
      <c r="P27" s="28"/>
      <c r="Q27" s="28"/>
      <c r="R27" s="28"/>
      <c r="S27" s="28"/>
      <c r="T27" s="28">
        <f>IF(OR(L27="",P27=""),"",L27*P27)</f>
      </c>
      <c r="U27" s="28"/>
      <c r="V27" s="28"/>
      <c r="W27" s="28"/>
      <c r="X27" s="28"/>
    </row>
    <row r="28" ht="21" customHeight="1" spans="1:24" x14ac:dyDescent="0.25">
      <c r="A28" s="29" t="s">
        <v>24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30">
        <f>SUM(T24:T27)</f>
      </c>
      <c r="U28" s="30"/>
      <c r="V28" s="30"/>
      <c r="W28" s="30"/>
      <c r="X28" s="30"/>
    </row>
    <row r="29" ht="20" customHeight="1" spans="14:24" x14ac:dyDescent="0.25">
      <c r="N29" s="31" t="s">
        <v>25</v>
      </c>
      <c r="O29" s="31"/>
      <c r="P29" s="31"/>
      <c r="Q29" s="31"/>
      <c r="R29" s="31"/>
      <c r="S29" s="32">
        <v>10000</v>
      </c>
      <c r="T29" s="32"/>
      <c r="U29" s="32"/>
      <c r="V29" s="32"/>
      <c r="W29" s="32"/>
      <c r="X29" s="32"/>
    </row>
    <row r="30" ht="20" customHeight="1" spans="14:24" x14ac:dyDescent="0.25">
      <c r="N30" s="31" t="s">
        <v>26</v>
      </c>
      <c r="O30" s="31"/>
      <c r="P30" s="31"/>
      <c r="Q30" s="31"/>
      <c r="R30" s="31"/>
      <c r="S30" s="33">
        <f>SUM(T24:T27)-S29</f>
      </c>
      <c r="T30" s="33"/>
      <c r="U30" s="33"/>
      <c r="V30" s="33"/>
      <c r="W30" s="33"/>
      <c r="X30" s="33"/>
    </row>
    <row r="31" ht="20" customHeight="1" spans="14:24" x14ac:dyDescent="0.25">
      <c r="N31" s="31" t="s">
        <v>27</v>
      </c>
      <c r="O31" s="31"/>
      <c r="P31" s="31"/>
      <c r="Q31" s="31"/>
      <c r="R31" s="31"/>
      <c r="S31" s="33">
        <f>ROUNDDOWN(S30*0.1,0)</f>
      </c>
      <c r="T31" s="33"/>
      <c r="U31" s="33"/>
      <c r="V31" s="33"/>
      <c r="W31" s="33"/>
      <c r="X31" s="33"/>
    </row>
    <row r="32" ht="24" customHeight="1" spans="14:24" x14ac:dyDescent="0.25">
      <c r="N32" s="34" t="s">
        <v>28</v>
      </c>
      <c r="O32" s="34"/>
      <c r="P32" s="34"/>
      <c r="Q32" s="34"/>
      <c r="R32" s="34"/>
      <c r="S32" s="35">
        <f>S30+S31</f>
      </c>
      <c r="T32" s="35"/>
      <c r="U32" s="35"/>
      <c r="V32" s="35"/>
      <c r="W32" s="35"/>
      <c r="X32" s="35"/>
    </row>
    <row r="34" spans="1:24" x14ac:dyDescent="0.25">
      <c r="A34" s="19" t="s">
        <v>29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</row>
    <row r="35" ht="22" customHeight="1" spans="1:24" x14ac:dyDescent="0.25">
      <c r="A35" s="20" t="s">
        <v>19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 t="s">
        <v>20</v>
      </c>
      <c r="M35" s="20"/>
      <c r="N35" s="20" t="s">
        <v>21</v>
      </c>
      <c r="O35" s="20"/>
      <c r="P35" s="20" t="s">
        <v>22</v>
      </c>
      <c r="Q35" s="20"/>
      <c r="R35" s="20"/>
      <c r="S35" s="20"/>
      <c r="T35" s="20" t="s">
        <v>23</v>
      </c>
      <c r="U35" s="20"/>
      <c r="V35" s="20"/>
      <c r="W35" s="20"/>
      <c r="X35" s="20"/>
    </row>
    <row r="36" ht="20" customHeight="1" spans="1:24" x14ac:dyDescent="0.25">
      <c r="A36" s="21" t="s">
        <v>50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2">
        <v>1</v>
      </c>
      <c r="M36" s="22"/>
      <c r="N36" s="23" t="s">
        <v>51</v>
      </c>
      <c r="O36" s="23"/>
      <c r="P36" s="24">
        <v>6000</v>
      </c>
      <c r="Q36" s="24"/>
      <c r="R36" s="24"/>
      <c r="S36" s="24"/>
      <c r="T36" s="24">
        <f>IF(OR(L36="",P36=""),"",L36*P36)</f>
      </c>
      <c r="U36" s="24"/>
      <c r="V36" s="24"/>
      <c r="W36" s="24"/>
      <c r="X36" s="24"/>
    </row>
    <row r="37" ht="20" customHeight="1" spans="1:24" x14ac:dyDescent="0.25">
      <c r="A37" s="25" t="s">
        <v>52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6">
        <v>1</v>
      </c>
      <c r="M37" s="26"/>
      <c r="N37" s="27" t="s">
        <v>47</v>
      </c>
      <c r="O37" s="27"/>
      <c r="P37" s="28">
        <v>40000</v>
      </c>
      <c r="Q37" s="28"/>
      <c r="R37" s="28"/>
      <c r="S37" s="28"/>
      <c r="T37" s="28">
        <f>IF(OR(L37="",P37=""),"",L37*P37)</f>
      </c>
      <c r="U37" s="28"/>
      <c r="V37" s="28"/>
      <c r="W37" s="28"/>
      <c r="X37" s="28"/>
    </row>
    <row r="38" ht="20" customHeight="1" spans="1:24" x14ac:dyDescent="0.25">
      <c r="A38" s="21" t="s">
        <v>53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2">
        <v>1</v>
      </c>
      <c r="M38" s="22"/>
      <c r="N38" s="23" t="s">
        <v>45</v>
      </c>
      <c r="O38" s="23"/>
      <c r="P38" s="24">
        <v>60000</v>
      </c>
      <c r="Q38" s="24"/>
      <c r="R38" s="24"/>
      <c r="S38" s="24"/>
      <c r="T38" s="24">
        <f>IF(OR(L38="",P38=""),"",L38*P38)</f>
      </c>
      <c r="U38" s="24"/>
      <c r="V38" s="24"/>
      <c r="W38" s="24"/>
      <c r="X38" s="24"/>
    </row>
    <row r="39" ht="20" customHeight="1" spans="1:24" x14ac:dyDescent="0.25">
      <c r="A39" s="25" t="s">
        <v>54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6">
        <v>1</v>
      </c>
      <c r="M39" s="26"/>
      <c r="N39" s="27" t="s">
        <v>55</v>
      </c>
      <c r="O39" s="27"/>
      <c r="P39" s="28">
        <v>20000</v>
      </c>
      <c r="Q39" s="28"/>
      <c r="R39" s="28"/>
      <c r="S39" s="28"/>
      <c r="T39" s="28">
        <f>IF(OR(L39="",P39=""),"",L39*P39)</f>
      </c>
      <c r="U39" s="28"/>
      <c r="V39" s="28"/>
      <c r="W39" s="28"/>
      <c r="X39" s="28"/>
    </row>
    <row r="41" ht="18" customHeight="1" spans="1:24" x14ac:dyDescent="0.25">
      <c r="A41" s="36" t="s">
        <v>30</v>
      </c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</row>
    <row r="42" ht="20" customHeight="1" spans="1:24" x14ac:dyDescent="0.25">
      <c r="A42" s="37" t="s">
        <v>56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</row>
    <row r="44" spans="1:24" x14ac:dyDescent="0.25">
      <c r="A44" s="38" t="s">
        <v>31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</row>
  </sheetData>
  <mergeCells count="95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Q6"/>
    <mergeCell ref="R6:X6"/>
    <mergeCell ref="N7:X7"/>
    <mergeCell ref="N8:Q8"/>
    <mergeCell ref="R8:X8"/>
    <mergeCell ref="N9:Q9"/>
    <mergeCell ref="R9:X9"/>
    <mergeCell ref="N10:Q10"/>
    <mergeCell ref="R10:X10"/>
    <mergeCell ref="V11:X13"/>
    <mergeCell ref="A15:X15"/>
    <mergeCell ref="A16:D16"/>
    <mergeCell ref="E16:L16"/>
    <mergeCell ref="M16:Q16"/>
    <mergeCell ref="A18:E18"/>
    <mergeCell ref="F18:X18"/>
    <mergeCell ref="A19:E19"/>
    <mergeCell ref="F19:X19"/>
    <mergeCell ref="A20:E20"/>
    <mergeCell ref="F20:X20"/>
    <mergeCell ref="A22:X22"/>
    <mergeCell ref="A23:K23"/>
    <mergeCell ref="L23:M23"/>
    <mergeCell ref="N23:O23"/>
    <mergeCell ref="P23:S23"/>
    <mergeCell ref="T23:X23"/>
    <mergeCell ref="A24:K24"/>
    <mergeCell ref="L24:M24"/>
    <mergeCell ref="N24:O24"/>
    <mergeCell ref="P24:S24"/>
    <mergeCell ref="T24:X24"/>
    <mergeCell ref="A25:K25"/>
    <mergeCell ref="L25:M25"/>
    <mergeCell ref="N25:O25"/>
    <mergeCell ref="P25:S25"/>
    <mergeCell ref="T25:X25"/>
    <mergeCell ref="A26:K26"/>
    <mergeCell ref="L26:M26"/>
    <mergeCell ref="N26:O26"/>
    <mergeCell ref="P26:S26"/>
    <mergeCell ref="T26:X26"/>
    <mergeCell ref="A27:K27"/>
    <mergeCell ref="L27:M27"/>
    <mergeCell ref="N27:O27"/>
    <mergeCell ref="P27:S27"/>
    <mergeCell ref="T27:X27"/>
    <mergeCell ref="A28:S28"/>
    <mergeCell ref="T28:X28"/>
    <mergeCell ref="N29:R29"/>
    <mergeCell ref="S29:X29"/>
    <mergeCell ref="N30:R30"/>
    <mergeCell ref="S30:X30"/>
    <mergeCell ref="N31:R31"/>
    <mergeCell ref="S31:X31"/>
    <mergeCell ref="N32:R32"/>
    <mergeCell ref="S32:X32"/>
    <mergeCell ref="A34:X34"/>
    <mergeCell ref="A35:K35"/>
    <mergeCell ref="L35:M35"/>
    <mergeCell ref="N35:O35"/>
    <mergeCell ref="P35:S35"/>
    <mergeCell ref="T35:X35"/>
    <mergeCell ref="A36:K36"/>
    <mergeCell ref="L36:M36"/>
    <mergeCell ref="N36:O36"/>
    <mergeCell ref="P36:S36"/>
    <mergeCell ref="T36:X36"/>
    <mergeCell ref="A37:K37"/>
    <mergeCell ref="L37:M37"/>
    <mergeCell ref="N37:O37"/>
    <mergeCell ref="P37:S37"/>
    <mergeCell ref="T37:X37"/>
    <mergeCell ref="A38:K38"/>
    <mergeCell ref="L38:M38"/>
    <mergeCell ref="N38:O38"/>
    <mergeCell ref="P38:S38"/>
    <mergeCell ref="T38:X38"/>
    <mergeCell ref="A39:K39"/>
    <mergeCell ref="L39:M39"/>
    <mergeCell ref="N39:O39"/>
    <mergeCell ref="P39:S39"/>
    <mergeCell ref="T39:X39"/>
    <mergeCell ref="A41:X41"/>
    <mergeCell ref="A42:X42"/>
    <mergeCell ref="A44:X44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見積書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見積書テンプレート 基本プラン＋オプション（値引き欄つき）</dc:title>
  <dc:subject/>
  <dc:description/>
  <cp:keywords/>
  <cp:category/>
  <cp:lastModifiedBy>Unknown</cp:lastModifiedBy>
  <dcterms:created xsi:type="dcterms:W3CDTF">2026-09-15T18:24:14Z</dcterms:created>
  <dcterms:modified xsi:type="dcterms:W3CDTF">2026-09-15T18:24:14Z</dcterms:modified>
</cp:coreProperties>
</file>