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<sst xmlns="http://schemas.openxmlformats.org/spreadsheetml/2006/main" count="100" uniqueCount="52">
  <si>
    <t>週  報</t>
  </si>
  <si>
    <t>WEEKLY REPORT</t>
  </si>
  <si>
    <t>対象週</t>
  </si>
  <si>
    <t/>
  </si>
  <si>
    <t>所属</t>
  </si>
  <si>
    <t>氏名</t>
  </si>
  <si>
    <t>今週の目標</t>
  </si>
  <si>
    <t>日ごとの勤務と主な業務</t>
  </si>
  <si>
    <t>日付</t>
  </si>
  <si>
    <t>曜</t>
  </si>
  <si>
    <t>始業</t>
  </si>
  <si>
    <t>終業</t>
  </si>
  <si>
    <t>休憩</t>
  </si>
  <si>
    <t>労働時間</t>
  </si>
  <si>
    <t>残業</t>
  </si>
  <si>
    <t>主な業務・成果</t>
  </si>
  <si>
    <t>月</t>
  </si>
  <si>
    <t>火</t>
  </si>
  <si>
    <t>水</t>
  </si>
  <si>
    <t>木</t>
  </si>
  <si>
    <t>金</t>
  </si>
  <si>
    <t>土</t>
  </si>
  <si>
    <t>日</t>
  </si>
  <si>
    <t>合計</t>
  </si>
  <si>
    <t>労働時間＝終業−始業−休憩（自動計算）。残業は1日8時間を超えた時間です。週40時間を超えた時間も時間外労働になるため、合計も確認してください。</t>
  </si>
  <si>
    <t>今週の成果・振り返り</t>
  </si>
  <si>
    <t>課題・相談事項</t>
  </si>
  <si>
    <t>来週の予定・目標</t>
  </si>
  <si>
    <t>課長</t>
  </si>
  <si>
    <t>部長</t>
  </si>
  <si>
    <t>テンプレート提供：士業AI（shigyo-ai.com）</t>
  </si>
  <si>
    <t>2026年10月19日〜10月25日</t>
  </si>
  <si>
    <t>経理部</t>
  </si>
  <si>
    <t>山田 太郎</t>
  </si>
  <si>
    <t>9月分の月次決算を10/23に締める</t>
  </si>
  <si>
    <t>10/19</t>
  </si>
  <si>
    <t>売掛金・買掛金の残高照合</t>
  </si>
  <si>
    <t>10/20</t>
  </si>
  <si>
    <t>減価償却・引当金の計上（残業申請済）</t>
  </si>
  <si>
    <t>10/21</t>
  </si>
  <si>
    <t>経費精算の締め、仮払金の精算</t>
  </si>
  <si>
    <t>10/22</t>
  </si>
  <si>
    <t>試算表の作成・前月比の分析</t>
  </si>
  <si>
    <t>10/23</t>
  </si>
  <si>
    <t>月次決算の締め、部長へ報告</t>
  </si>
  <si>
    <t>10/24</t>
  </si>
  <si>
    <t>10/25</t>
  </si>
  <si>
    <t>目標どおり10/23に月次決算を締めた。残高照合を月曜に前倒ししたことで、差異の調査に余裕ができた。</t>
  </si>
  <si>
    <t>火曜・木曜は計上の確認で残業。チェックリスト化すれば30分ほど短くできそう。</t>
  </si>
  <si>
    <t>取引先2社で請求書の到着が遅く、未払金の計上が締め日に間に合わない。締め日の案内を相談したい。</t>
  </si>
  <si>
    <t>・月次決算のチェックリストを作成し、部内で共有（10/28）</t>
  </si>
  <si>
    <t>・年末調整の案内文の準備を始める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</si>
</sst>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"/>
    <numFmt numFmtId="165" formatCode="[h]:mm;;"/>
  </numFmts>
  <fonts count="11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47556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475569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E9EBED"/>
      </patternFill>
    </fill>
  </fills>
  <borders count="9">
    <border>
      <left/>
      <right/>
      <top/>
      <bottom/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475569"/>
      </top>
      <bottom style="thin">
        <color rgb="FF475569"/>
      </bottom>
      <diagonal/>
    </border>
    <border>
      <left/>
      <right/>
      <top style="thin">
        <color rgb="FFACB3BC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 indent="1"/>
    </xf>
    <xf numFmtId="0" fontId="7" fillId="3" borderId="5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right" vertical="center"/>
    </xf>
    <xf numFmtId="165" fontId="7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8" fillId="0" borderId="0" xfId="0" applyFont="1" applyAlignment="1">
      <alignment horizontal="left" vertical="top" wrapText="1"/>
    </xf>
    <xf numFmtId="0" fontId="3" fillId="3" borderId="6" xfId="0" applyFont="1" applyFill="1" applyBorder="1" applyAlignment="1">
      <alignment vertical="center" indent="1"/>
    </xf>
    <xf numFmtId="0" fontId="4" fillId="0" borderId="7" xfId="0" applyFont="1" applyBorder="1" applyAlignment="1">
      <alignment vertical="center" indent="1"/>
    </xf>
    <xf numFmtId="0" fontId="4" fillId="0" borderId="2" xfId="0" applyFont="1" applyBorder="1" applyAlignment="1">
      <alignment vertical="center" indent="1"/>
    </xf>
    <xf numFmtId="0" fontId="9" fillId="3" borderId="8" xfId="0" applyFont="1" applyFill="1" applyBorder="1" applyAlignment="1">
      <alignment horizontal="center" vertical="center"/>
    </xf>
    <xf numFmtId="0" fontId="0" fillId="0" borderId="8" xfId="0" applyBorder="1"/>
    <xf numFmtId="0" fontId="10" fillId="0" borderId="0" xfId="0" applyFont="1" applyAlignment="1">
      <alignment horizontal="right"/>
    </xf>
    <xf numFmtId="0" fontId="4" fillId="0" borderId="1" xfId="0" applyFont="1" applyBorder="1" applyAlignment="1">
      <alignment vertical="center" wrapText="1" indent="1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 t="s">
        <v>10</v>
      </c>
      <c r="E8" s="8"/>
      <c r="F8" s="8" t="s">
        <v>11</v>
      </c>
      <c r="G8" s="8"/>
      <c r="H8" s="8" t="s">
        <v>12</v>
      </c>
      <c r="I8" s="8" t="s">
        <v>13</v>
      </c>
      <c r="J8" s="8"/>
      <c r="K8" s="8"/>
      <c r="L8" s="8" t="s">
        <v>14</v>
      </c>
      <c r="M8" s="8"/>
      <c r="N8" s="8" t="s">
        <v>15</v>
      </c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/>
      <c r="B9" s="9"/>
      <c r="C9" s="9" t="s">
        <v>16</v>
      </c>
      <c r="D9" s="10"/>
      <c r="E9" s="10"/>
      <c r="F9" s="10"/>
      <c r="G9" s="10"/>
      <c r="H9" s="10"/>
      <c r="I9" s="11">
        <f>IF(OR(D9="",F9=""),"",ROUND((MOD(F9-D9,1)-N(H9))*1440,0)/1440)</f>
      </c>
      <c r="J9" s="11"/>
      <c r="K9" s="11"/>
      <c r="L9" s="12">
        <f>IF(I9="","",MAX(0,I9-480/1440))</f>
      </c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ht="20" customHeight="1" spans="1:24" x14ac:dyDescent="0.25">
      <c r="A10" s="9"/>
      <c r="B10" s="9"/>
      <c r="C10" s="9" t="s">
        <v>17</v>
      </c>
      <c r="D10" s="10"/>
      <c r="E10" s="10"/>
      <c r="F10" s="10"/>
      <c r="G10" s="10"/>
      <c r="H10" s="10"/>
      <c r="I10" s="11">
        <f>IF(OR(D10="",F10=""),"",ROUND((MOD(F10-D10,1)-N(H10))*1440,0)/1440)</f>
      </c>
      <c r="J10" s="11"/>
      <c r="K10" s="11"/>
      <c r="L10" s="12">
        <f>IF(I10="","",MAX(0,I10-480/1440))</f>
      </c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20" customHeight="1" spans="1:24" x14ac:dyDescent="0.25">
      <c r="A11" s="9"/>
      <c r="B11" s="9"/>
      <c r="C11" s="9" t="s">
        <v>18</v>
      </c>
      <c r="D11" s="10"/>
      <c r="E11" s="10"/>
      <c r="F11" s="10"/>
      <c r="G11" s="10"/>
      <c r="H11" s="10"/>
      <c r="I11" s="11">
        <f>IF(OR(D11="",F11=""),"",ROUND((MOD(F11-D11,1)-N(H11))*1440,0)/1440)</f>
      </c>
      <c r="J11" s="11"/>
      <c r="K11" s="11"/>
      <c r="L11" s="12">
        <f>IF(I11="","",MAX(0,I11-480/1440))</f>
      </c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20" customHeight="1" spans="1:24" x14ac:dyDescent="0.25">
      <c r="A12" s="9"/>
      <c r="B12" s="9"/>
      <c r="C12" s="9" t="s">
        <v>19</v>
      </c>
      <c r="D12" s="10"/>
      <c r="E12" s="10"/>
      <c r="F12" s="10"/>
      <c r="G12" s="10"/>
      <c r="H12" s="10"/>
      <c r="I12" s="11">
        <f>IF(OR(D12="",F12=""),"",ROUND((MOD(F12-D12,1)-N(H12))*1440,0)/1440)</f>
      </c>
      <c r="J12" s="11"/>
      <c r="K12" s="11"/>
      <c r="L12" s="12">
        <f>IF(I12="","",MAX(0,I12-480/1440))</f>
      </c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20" customHeight="1" spans="1:24" x14ac:dyDescent="0.25">
      <c r="A13" s="9"/>
      <c r="B13" s="9"/>
      <c r="C13" s="9" t="s">
        <v>20</v>
      </c>
      <c r="D13" s="10"/>
      <c r="E13" s="10"/>
      <c r="F13" s="10"/>
      <c r="G13" s="10"/>
      <c r="H13" s="10"/>
      <c r="I13" s="11">
        <f>IF(OR(D13="",F13=""),"",ROUND((MOD(F13-D13,1)-N(H13))*1440,0)/1440)</f>
      </c>
      <c r="J13" s="11"/>
      <c r="K13" s="11"/>
      <c r="L13" s="12">
        <f>IF(I13="","",MAX(0,I13-480/1440))</f>
      </c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20" customHeight="1" spans="1:24" x14ac:dyDescent="0.25">
      <c r="A14" s="9"/>
      <c r="B14" s="9"/>
      <c r="C14" s="9" t="s">
        <v>21</v>
      </c>
      <c r="D14" s="10"/>
      <c r="E14" s="10"/>
      <c r="F14" s="10"/>
      <c r="G14" s="10"/>
      <c r="H14" s="10"/>
      <c r="I14" s="11">
        <f>IF(OR(D14="",F14=""),"",ROUND((MOD(F14-D14,1)-N(H14))*1440,0)/1440)</f>
      </c>
      <c r="J14" s="11"/>
      <c r="K14" s="11"/>
      <c r="L14" s="12">
        <f>IF(I14="","",MAX(0,I14-480/1440))</f>
      </c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20" customHeight="1" spans="1:24" x14ac:dyDescent="0.25">
      <c r="A15" s="9"/>
      <c r="B15" s="9"/>
      <c r="C15" s="9" t="s">
        <v>22</v>
      </c>
      <c r="D15" s="10"/>
      <c r="E15" s="10"/>
      <c r="F15" s="10"/>
      <c r="G15" s="10"/>
      <c r="H15" s="10"/>
      <c r="I15" s="11">
        <f>IF(OR(D15="",F15=""),"",ROUND((MOD(F15-D15,1)-N(H15))*1440,0)/1440)</f>
      </c>
      <c r="J15" s="11"/>
      <c r="K15" s="11"/>
      <c r="L15" s="12">
        <f>IF(I15="","",MAX(0,I15-480/1440))</f>
      </c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21" customHeight="1" spans="1:24" x14ac:dyDescent="0.25">
      <c r="A16" s="14" t="s">
        <v>23</v>
      </c>
      <c r="B16" s="14"/>
      <c r="C16" s="14"/>
      <c r="D16" s="14"/>
      <c r="E16" s="14"/>
      <c r="F16" s="14"/>
      <c r="G16" s="14"/>
      <c r="H16" s="14"/>
      <c r="I16" s="15">
        <f>SUM(I9:I15)</f>
      </c>
      <c r="J16" s="15"/>
      <c r="K16" s="15"/>
      <c r="L16" s="16">
        <f>SUM(L9:L15)</f>
      </c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8" ht="24.8" customHeight="1" spans="1:24" x14ac:dyDescent="0.25">
      <c r="A18" s="18" t="s">
        <v>24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18" customHeight="1" spans="1:24" x14ac:dyDescent="0.25">
      <c r="A19" s="19" t="s">
        <v>25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ht="20" customHeight="1" spans="1:24" x14ac:dyDescent="0.25">
      <c r="A20" s="20" t="s">
        <v>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ht="20" customHeight="1" spans="1:24" x14ac:dyDescent="0.25">
      <c r="A21" s="20" t="s">
        <v>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20" t="s">
        <v>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21" t="s">
        <v>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5" ht="18" customHeight="1" spans="1:24" x14ac:dyDescent="0.25">
      <c r="A25" s="1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ht="20" customHeight="1" spans="1:24" x14ac:dyDescent="0.25">
      <c r="A26" s="20" t="s">
        <v>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ht="20" customHeight="1" spans="1:24" x14ac:dyDescent="0.25">
      <c r="A27" s="20" t="s">
        <v>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ht="20" customHeight="1" spans="1:24" x14ac:dyDescent="0.25">
      <c r="A28" s="21" t="s">
        <v>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30" ht="18" customHeight="1" spans="1:24" x14ac:dyDescent="0.25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ht="20" customHeight="1" spans="1:24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0" t="s">
        <v>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0" customHeight="1" spans="1:24" x14ac:dyDescent="0.25">
      <c r="A33" s="21" t="s">
        <v>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5" ht="16" customHeight="1" spans="19:24" x14ac:dyDescent="0.25">
      <c r="S35" s="22" t="s">
        <v>28</v>
      </c>
      <c r="T35" s="22"/>
      <c r="U35" s="22"/>
      <c r="V35" s="22" t="s">
        <v>29</v>
      </c>
      <c r="W35" s="22"/>
      <c r="X35" s="22"/>
    </row>
    <row r="36" ht="44" customHeight="1" spans="19:24" x14ac:dyDescent="0.25">
      <c r="S36" s="23"/>
      <c r="T36" s="23"/>
      <c r="U36" s="23"/>
      <c r="V36" s="23"/>
      <c r="W36" s="23"/>
      <c r="X36" s="23"/>
    </row>
    <row r="38" spans="1:24" x14ac:dyDescent="0.25">
      <c r="A38" s="24" t="s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</sheetData>
  <mergeCells count="8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D8:E8"/>
    <mergeCell ref="F8:G8"/>
    <mergeCell ref="I8:K8"/>
    <mergeCell ref="L8:M8"/>
    <mergeCell ref="N8:X8"/>
    <mergeCell ref="A9:B9"/>
    <mergeCell ref="D9:E9"/>
    <mergeCell ref="F9:G9"/>
    <mergeCell ref="I9:K9"/>
    <mergeCell ref="L9:M9"/>
    <mergeCell ref="N9:X9"/>
    <mergeCell ref="A10:B10"/>
    <mergeCell ref="D10:E10"/>
    <mergeCell ref="F10:G10"/>
    <mergeCell ref="I10:K10"/>
    <mergeCell ref="L10:M10"/>
    <mergeCell ref="N10:X10"/>
    <mergeCell ref="A11:B11"/>
    <mergeCell ref="D11:E11"/>
    <mergeCell ref="F11:G11"/>
    <mergeCell ref="I11:K11"/>
    <mergeCell ref="L11:M11"/>
    <mergeCell ref="N11:X11"/>
    <mergeCell ref="A12:B12"/>
    <mergeCell ref="D12:E12"/>
    <mergeCell ref="F12:G12"/>
    <mergeCell ref="I12:K12"/>
    <mergeCell ref="L12:M12"/>
    <mergeCell ref="N12:X12"/>
    <mergeCell ref="A13:B13"/>
    <mergeCell ref="D13:E13"/>
    <mergeCell ref="F13:G13"/>
    <mergeCell ref="I13:K13"/>
    <mergeCell ref="L13:M13"/>
    <mergeCell ref="N13:X13"/>
    <mergeCell ref="A14:B14"/>
    <mergeCell ref="D14:E14"/>
    <mergeCell ref="F14:G14"/>
    <mergeCell ref="I14:K14"/>
    <mergeCell ref="L14:M14"/>
    <mergeCell ref="N14:X14"/>
    <mergeCell ref="A15:B15"/>
    <mergeCell ref="D15:E15"/>
    <mergeCell ref="F15:G15"/>
    <mergeCell ref="I15:K15"/>
    <mergeCell ref="L15:M15"/>
    <mergeCell ref="N15:X15"/>
    <mergeCell ref="A16:H16"/>
    <mergeCell ref="I16:K16"/>
    <mergeCell ref="L16:M16"/>
    <mergeCell ref="N16:X16"/>
    <mergeCell ref="A18:X18"/>
    <mergeCell ref="A19:X19"/>
    <mergeCell ref="A20:X20"/>
    <mergeCell ref="A21:X21"/>
    <mergeCell ref="A22:X22"/>
    <mergeCell ref="A23:X23"/>
    <mergeCell ref="A25:X25"/>
    <mergeCell ref="A26:X26"/>
    <mergeCell ref="A27:X27"/>
    <mergeCell ref="A28:X28"/>
    <mergeCell ref="A30:X30"/>
    <mergeCell ref="A31:X31"/>
    <mergeCell ref="A32:X32"/>
    <mergeCell ref="A33:X33"/>
    <mergeCell ref="S35:U35"/>
    <mergeCell ref="V35:X35"/>
    <mergeCell ref="S36:U36"/>
    <mergeCell ref="V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5" t="s">
        <v>31</v>
      </c>
      <c r="F4" s="25"/>
      <c r="G4" s="25"/>
      <c r="H4" s="25"/>
      <c r="I4" s="25"/>
      <c r="J4" s="25"/>
      <c r="K4" s="25"/>
      <c r="L4" s="25"/>
      <c r="M4" s="3" t="s">
        <v>4</v>
      </c>
      <c r="N4" s="3"/>
      <c r="O4" s="3"/>
      <c r="P4" s="3"/>
      <c r="Q4" s="4" t="s">
        <v>32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33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6" t="s">
        <v>34</v>
      </c>
      <c r="R5" s="26"/>
      <c r="S5" s="26"/>
      <c r="T5" s="26"/>
      <c r="U5" s="26"/>
      <c r="V5" s="26"/>
      <c r="W5" s="26"/>
      <c r="X5" s="2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 t="s">
        <v>10</v>
      </c>
      <c r="E8" s="8"/>
      <c r="F8" s="8" t="s">
        <v>11</v>
      </c>
      <c r="G8" s="8"/>
      <c r="H8" s="8" t="s">
        <v>12</v>
      </c>
      <c r="I8" s="8" t="s">
        <v>13</v>
      </c>
      <c r="J8" s="8"/>
      <c r="K8" s="8"/>
      <c r="L8" s="8" t="s">
        <v>14</v>
      </c>
      <c r="M8" s="8"/>
      <c r="N8" s="8" t="s">
        <v>15</v>
      </c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 t="s">
        <v>35</v>
      </c>
      <c r="B9" s="9"/>
      <c r="C9" s="9" t="s">
        <v>16</v>
      </c>
      <c r="D9" s="10">
        <v>0.375</v>
      </c>
      <c r="E9" s="10"/>
      <c r="F9" s="10">
        <v>0.75</v>
      </c>
      <c r="G9" s="10"/>
      <c r="H9" s="10">
        <v>0.041666666666666664</v>
      </c>
      <c r="I9" s="11">
        <f>IF(OR(D9="",F9=""),"",ROUND((MOD(F9-D9,1)-N(H9))*1440,0)/1440)</f>
      </c>
      <c r="J9" s="11"/>
      <c r="K9" s="11"/>
      <c r="L9" s="12">
        <f>IF(I9="","",MAX(0,I9-480/1440))</f>
      </c>
      <c r="M9" s="12"/>
      <c r="N9" s="13" t="s">
        <v>36</v>
      </c>
      <c r="O9" s="13"/>
      <c r="P9" s="13"/>
      <c r="Q9" s="13"/>
      <c r="R9" s="13"/>
      <c r="S9" s="13"/>
      <c r="T9" s="13"/>
      <c r="U9" s="13"/>
      <c r="V9" s="13"/>
      <c r="W9" s="13"/>
      <c r="X9" s="13"/>
    </row>
    <row r="10" ht="20" customHeight="1" spans="1:24" x14ac:dyDescent="0.25">
      <c r="A10" s="9" t="s">
        <v>37</v>
      </c>
      <c r="B10" s="9"/>
      <c r="C10" s="9" t="s">
        <v>17</v>
      </c>
      <c r="D10" s="10">
        <v>0.375</v>
      </c>
      <c r="E10" s="10"/>
      <c r="F10" s="10">
        <v>0.8125</v>
      </c>
      <c r="G10" s="10"/>
      <c r="H10" s="10">
        <v>0.041666666666666664</v>
      </c>
      <c r="I10" s="11">
        <f>IF(OR(D10="",F10=""),"",ROUND((MOD(F10-D10,1)-N(H10))*1440,0)/1440)</f>
      </c>
      <c r="J10" s="11"/>
      <c r="K10" s="11"/>
      <c r="L10" s="12">
        <f>IF(I10="","",MAX(0,I10-480/1440))</f>
      </c>
      <c r="M10" s="12"/>
      <c r="N10" s="13" t="s">
        <v>38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20" customHeight="1" spans="1:24" x14ac:dyDescent="0.25">
      <c r="A11" s="9" t="s">
        <v>39</v>
      </c>
      <c r="B11" s="9"/>
      <c r="C11" s="9" t="s">
        <v>18</v>
      </c>
      <c r="D11" s="10">
        <v>0.375</v>
      </c>
      <c r="E11" s="10"/>
      <c r="F11" s="10">
        <v>0.75</v>
      </c>
      <c r="G11" s="10"/>
      <c r="H11" s="10">
        <v>0.041666666666666664</v>
      </c>
      <c r="I11" s="11">
        <f>IF(OR(D11="",F11=""),"",ROUND((MOD(F11-D11,1)-N(H11))*1440,0)/1440)</f>
      </c>
      <c r="J11" s="11"/>
      <c r="K11" s="11"/>
      <c r="L11" s="12">
        <f>IF(I11="","",MAX(0,I11-480/1440))</f>
      </c>
      <c r="M11" s="12"/>
      <c r="N11" s="13" t="s">
        <v>40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20" customHeight="1" spans="1:24" x14ac:dyDescent="0.25">
      <c r="A12" s="9" t="s">
        <v>41</v>
      </c>
      <c r="B12" s="9"/>
      <c r="C12" s="9" t="s">
        <v>19</v>
      </c>
      <c r="D12" s="10">
        <v>0.375</v>
      </c>
      <c r="E12" s="10"/>
      <c r="F12" s="10">
        <v>0.7916666666666666</v>
      </c>
      <c r="G12" s="10"/>
      <c r="H12" s="10">
        <v>0.041666666666666664</v>
      </c>
      <c r="I12" s="11">
        <f>IF(OR(D12="",F12=""),"",ROUND((MOD(F12-D12,1)-N(H12))*1440,0)/1440)</f>
      </c>
      <c r="J12" s="11"/>
      <c r="K12" s="11"/>
      <c r="L12" s="12">
        <f>IF(I12="","",MAX(0,I12-480/1440))</f>
      </c>
      <c r="M12" s="12"/>
      <c r="N12" s="13" t="s">
        <v>42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20" customHeight="1" spans="1:24" x14ac:dyDescent="0.25">
      <c r="A13" s="9" t="s">
        <v>43</v>
      </c>
      <c r="B13" s="9"/>
      <c r="C13" s="9" t="s">
        <v>20</v>
      </c>
      <c r="D13" s="10">
        <v>0.375</v>
      </c>
      <c r="E13" s="10"/>
      <c r="F13" s="10">
        <v>0.75</v>
      </c>
      <c r="G13" s="10"/>
      <c r="H13" s="10">
        <v>0.041666666666666664</v>
      </c>
      <c r="I13" s="11">
        <f>IF(OR(D13="",F13=""),"",ROUND((MOD(F13-D13,1)-N(H13))*1440,0)/1440)</f>
      </c>
      <c r="J13" s="11"/>
      <c r="K13" s="11"/>
      <c r="L13" s="12">
        <f>IF(I13="","",MAX(0,I13-480/1440))</f>
      </c>
      <c r="M13" s="12"/>
      <c r="N13" s="13" t="s">
        <v>44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20" customHeight="1" spans="1:24" x14ac:dyDescent="0.25">
      <c r="A14" s="9" t="s">
        <v>45</v>
      </c>
      <c r="B14" s="9"/>
      <c r="C14" s="9" t="s">
        <v>21</v>
      </c>
      <c r="D14" s="10"/>
      <c r="E14" s="10"/>
      <c r="F14" s="10"/>
      <c r="G14" s="10"/>
      <c r="H14" s="10"/>
      <c r="I14" s="11">
        <f>IF(OR(D14="",F14=""),"",ROUND((MOD(F14-D14,1)-N(H14))*1440,0)/1440)</f>
      </c>
      <c r="J14" s="11"/>
      <c r="K14" s="11"/>
      <c r="L14" s="12">
        <f>IF(I14="","",MAX(0,I14-480/1440))</f>
      </c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20" customHeight="1" spans="1:24" x14ac:dyDescent="0.25">
      <c r="A15" s="9" t="s">
        <v>46</v>
      </c>
      <c r="B15" s="9"/>
      <c r="C15" s="9" t="s">
        <v>22</v>
      </c>
      <c r="D15" s="10"/>
      <c r="E15" s="10"/>
      <c r="F15" s="10"/>
      <c r="G15" s="10"/>
      <c r="H15" s="10"/>
      <c r="I15" s="11">
        <f>IF(OR(D15="",F15=""),"",ROUND((MOD(F15-D15,1)-N(H15))*1440,0)/1440)</f>
      </c>
      <c r="J15" s="11"/>
      <c r="K15" s="11"/>
      <c r="L15" s="12">
        <f>IF(I15="","",MAX(0,I15-480/1440))</f>
      </c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21" customHeight="1" spans="1:24" x14ac:dyDescent="0.25">
      <c r="A16" s="14" t="s">
        <v>23</v>
      </c>
      <c r="B16" s="14"/>
      <c r="C16" s="14"/>
      <c r="D16" s="14"/>
      <c r="E16" s="14"/>
      <c r="F16" s="14"/>
      <c r="G16" s="14"/>
      <c r="H16" s="14"/>
      <c r="I16" s="15">
        <f>SUM(I9:I15)</f>
      </c>
      <c r="J16" s="15"/>
      <c r="K16" s="15"/>
      <c r="L16" s="16">
        <f>SUM(L9:L15)</f>
      </c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8" ht="24.8" customHeight="1" spans="1:24" x14ac:dyDescent="0.25">
      <c r="A18" s="18" t="s">
        <v>24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18" customHeight="1" spans="1:24" x14ac:dyDescent="0.25">
      <c r="A19" s="19" t="s">
        <v>25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ht="20" customHeight="1" spans="1:24" x14ac:dyDescent="0.25">
      <c r="A20" s="20" t="s">
        <v>47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ht="20" customHeight="1" spans="1:24" x14ac:dyDescent="0.25">
      <c r="A21" s="20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20" t="s">
        <v>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21" t="s">
        <v>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5" ht="18" customHeight="1" spans="1:24" x14ac:dyDescent="0.25">
      <c r="A25" s="1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ht="20" customHeight="1" spans="1:24" x14ac:dyDescent="0.25">
      <c r="A26" s="20" t="s">
        <v>49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ht="20" customHeight="1" spans="1:24" x14ac:dyDescent="0.25">
      <c r="A27" s="20" t="s">
        <v>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ht="20" customHeight="1" spans="1:24" x14ac:dyDescent="0.25">
      <c r="A28" s="21" t="s">
        <v>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30" ht="18" customHeight="1" spans="1:24" x14ac:dyDescent="0.25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ht="20" customHeight="1" spans="1:24" x14ac:dyDescent="0.25">
      <c r="A31" s="20" t="s">
        <v>50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0" t="s">
        <v>51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0" customHeight="1" spans="1:24" x14ac:dyDescent="0.25">
      <c r="A33" s="21" t="s">
        <v>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5" ht="16" customHeight="1" spans="19:24" x14ac:dyDescent="0.25">
      <c r="S35" s="22" t="s">
        <v>28</v>
      </c>
      <c r="T35" s="22"/>
      <c r="U35" s="22"/>
      <c r="V35" s="22" t="s">
        <v>29</v>
      </c>
      <c r="W35" s="22"/>
      <c r="X35" s="22"/>
    </row>
    <row r="36" ht="44" customHeight="1" spans="19:24" x14ac:dyDescent="0.25">
      <c r="S36" s="23"/>
      <c r="T36" s="23"/>
      <c r="U36" s="23"/>
      <c r="V36" s="23"/>
      <c r="W36" s="23"/>
      <c r="X36" s="23"/>
    </row>
    <row r="38" spans="1:24" x14ac:dyDescent="0.25">
      <c r="A38" s="24" t="s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</sheetData>
  <mergeCells count="8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D8:E8"/>
    <mergeCell ref="F8:G8"/>
    <mergeCell ref="I8:K8"/>
    <mergeCell ref="L8:M8"/>
    <mergeCell ref="N8:X8"/>
    <mergeCell ref="A9:B9"/>
    <mergeCell ref="D9:E9"/>
    <mergeCell ref="F9:G9"/>
    <mergeCell ref="I9:K9"/>
    <mergeCell ref="L9:M9"/>
    <mergeCell ref="N9:X9"/>
    <mergeCell ref="A10:B10"/>
    <mergeCell ref="D10:E10"/>
    <mergeCell ref="F10:G10"/>
    <mergeCell ref="I10:K10"/>
    <mergeCell ref="L10:M10"/>
    <mergeCell ref="N10:X10"/>
    <mergeCell ref="A11:B11"/>
    <mergeCell ref="D11:E11"/>
    <mergeCell ref="F11:G11"/>
    <mergeCell ref="I11:K11"/>
    <mergeCell ref="L11:M11"/>
    <mergeCell ref="N11:X11"/>
    <mergeCell ref="A12:B12"/>
    <mergeCell ref="D12:E12"/>
    <mergeCell ref="F12:G12"/>
    <mergeCell ref="I12:K12"/>
    <mergeCell ref="L12:M12"/>
    <mergeCell ref="N12:X12"/>
    <mergeCell ref="A13:B13"/>
    <mergeCell ref="D13:E13"/>
    <mergeCell ref="F13:G13"/>
    <mergeCell ref="I13:K13"/>
    <mergeCell ref="L13:M13"/>
    <mergeCell ref="N13:X13"/>
    <mergeCell ref="A14:B14"/>
    <mergeCell ref="D14:E14"/>
    <mergeCell ref="F14:G14"/>
    <mergeCell ref="I14:K14"/>
    <mergeCell ref="L14:M14"/>
    <mergeCell ref="N14:X14"/>
    <mergeCell ref="A15:B15"/>
    <mergeCell ref="D15:E15"/>
    <mergeCell ref="F15:G15"/>
    <mergeCell ref="I15:K15"/>
    <mergeCell ref="L15:M15"/>
    <mergeCell ref="N15:X15"/>
    <mergeCell ref="A16:H16"/>
    <mergeCell ref="I16:K16"/>
    <mergeCell ref="L16:M16"/>
    <mergeCell ref="N16:X16"/>
    <mergeCell ref="A18:X18"/>
    <mergeCell ref="A19:X19"/>
    <mergeCell ref="A20:X20"/>
    <mergeCell ref="A21:X21"/>
    <mergeCell ref="A22:X22"/>
    <mergeCell ref="A23:X23"/>
    <mergeCell ref="A25:X25"/>
    <mergeCell ref="A26:X26"/>
    <mergeCell ref="A27:X27"/>
    <mergeCell ref="A28:X28"/>
    <mergeCell ref="A30:X30"/>
    <mergeCell ref="A31:X31"/>
    <mergeCell ref="A32:X32"/>
    <mergeCell ref="A33:X33"/>
    <mergeCell ref="S35:U35"/>
    <mergeCell ref="V35:X35"/>
    <mergeCell ref="S36:U36"/>
    <mergeCell ref="V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週報（1週間の勤務時間と振り返り）</dc:title>
  <dc:subject/>
  <dc:description/>
  <cp:keywords/>
  <cp:category/>
  <cp:lastModifiedBy>Unknown</cp:lastModifiedBy>
  <dcterms:created xsi:type="dcterms:W3CDTF">2026-09-15T18:24:37Z</dcterms:created>
  <dcterms:modified xsi:type="dcterms:W3CDTF">2026-09-15T18:24:37Z</dcterms:modified>
</cp:coreProperties>
</file>