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'シフト表'!$A1:$X45</definedName>
    <definedName name="_xlnm.Print_Area" localSheetId="1">'記入例'!$A1:$X45</definedName>
  </definedNames>
  <calcPr calcId="171027"/>
</workbook>
</file>

<file path=xl/sharedStrings.xml><?xml version="1.0" encoding="utf-8"?>
<sst xmlns="http://schemas.openxmlformats.org/spreadsheetml/2006/main" count="381" uniqueCount="54">
  <si>
    <t>勤  務  表</t>
  </si>
  <si>
    <t>日勤・夜勤（2交替）</t>
  </si>
  <si>
    <t>対象期間</t>
  </si>
  <si>
    <t/>
  </si>
  <si>
    <t>事業所</t>
  </si>
  <si>
    <t>配置の目安</t>
  </si>
  <si>
    <t>労働時間制</t>
  </si>
  <si>
    <t>日</t>
  </si>
  <si>
    <t>曜</t>
  </si>
  <si>
    <t>A</t>
  </si>
  <si>
    <t>B</t>
  </si>
  <si>
    <t>C</t>
  </si>
  <si>
    <t>D</t>
  </si>
  <si>
    <t>E</t>
  </si>
  <si>
    <t>F</t>
  </si>
  <si>
    <t>G</t>
  </si>
  <si>
    <t>H</t>
  </si>
  <si>
    <t>日中</t>
  </si>
  <si>
    <t>夜勤</t>
  </si>
  <si>
    <t>配置</t>
  </si>
  <si>
    <t>備考</t>
  </si>
  <si>
    <t>氏名</t>
  </si>
  <si>
    <t>木</t>
  </si>
  <si>
    <t>金</t>
  </si>
  <si>
    <t>土</t>
  </si>
  <si>
    <t>月</t>
  </si>
  <si>
    <t>火</t>
  </si>
  <si>
    <t>水</t>
  </si>
  <si>
    <t>延べ人数（月計）</t>
  </si>
  <si>
    <t>記号：日＝日勤 8:30〜17:30／早＝早番 7:00〜16:00／遅＝遅番 11:00〜20:00（以上は休憩1時間・実働8時間）／夜＝夜勤 16:30〜翌9:30（休憩2時間・実働15時間）／明＝夜勤明け／休＝公休／有＝年次有給休暇。1行目に職員名を書きます。曜日は2026年10月の並びなので、ほかの月は書き換えてください。</t>
  </si>
  <si>
    <t>1日8時間を超える夜勤は、1か月単位の変形労働時間制（労働基準法32条の2）を労使協定か就業規則で定め、各人の月の労働時間を「40時間×暦日数÷7」（31日の月は177.1時間）以内に組みます。休日は暦日（0時〜24時）で与えるため、夜勤明けの日は休日に数えません。</t>
  </si>
  <si>
    <t>勤務表は変形期間が始まる前に各日の勤務と始業・終業の時刻を確定して周知します。変形期間の途中で、業務の都合により任意に変更することはできません（昭和63年1月1日基発第1号）。</t>
  </si>
  <si>
    <t>テンプレート提供：士業AI（shigyo-ai.com）</t>
  </si>
  <si>
    <t>2026年10月1日〜10月31日</t>
  </si>
  <si>
    <t>〇〇ホーム 2階ユニット</t>
  </si>
  <si>
    <t>日中3名・夜勤1名</t>
  </si>
  <si>
    <t>1か月単位の変形労働時間制</t>
  </si>
  <si>
    <t>小林</t>
  </si>
  <si>
    <t>加藤</t>
  </si>
  <si>
    <t>吉田</t>
  </si>
  <si>
    <t>山本</t>
  </si>
  <si>
    <t>松本</t>
  </si>
  <si>
    <t>井上</t>
  </si>
  <si>
    <t>木村</t>
  </si>
  <si>
    <t>林</t>
  </si>
  <si>
    <t>明</t>
  </si>
  <si>
    <t>休</t>
  </si>
  <si>
    <t>早</t>
  </si>
  <si>
    <t>夜</t>
  </si>
  <si>
    <t>遅</t>
  </si>
  <si>
    <t>祝日</t>
  </si>
  <si>
    <t>有</t>
  </si>
  <si>
    <t>勤務交替</t>
  </si>
  <si>
    <t>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</si>
</sst>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-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1EDF4"/>
      </patternFill>
    </fill>
    <fill>
      <patternFill patternType="solid">
        <fgColor rgb="FF0369A1"/>
      </patternFill>
    </fill>
  </fills>
  <borders count="8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0369A1"/>
      </top>
      <bottom style="thin">
        <color rgb="FF0369A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shrinkToFit="1" indent="1"/>
    </xf>
    <xf numFmtId="0" fontId="6" fillId="2" borderId="7" xfId="0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 t="s">
        <v>17</v>
      </c>
      <c r="T7" s="7" t="s">
        <v>18</v>
      </c>
      <c r="U7" s="7" t="s">
        <v>19</v>
      </c>
      <c r="V7" s="7"/>
      <c r="W7" s="7" t="s">
        <v>20</v>
      </c>
      <c r="X7" s="7"/>
    </row>
    <row r="8" ht="15" customHeight="1" spans="1:24" x14ac:dyDescent="0.25">
      <c r="A8" s="8" t="s">
        <v>21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0">
        <f>IF(ISNUMBER(A8),COUNTIF(C8:Q8,"日")+COUNTIF(C8:Q8,"早")+COUNTIF(C8:Q8,"遅"),"")</f>
      </c>
      <c r="T8" s="10">
        <f>IF(ISNUMBER(A8),COUNTIF(C8:Q8,"夜"),"")</f>
      </c>
      <c r="U8" s="11">
        <f>IF(OR(NOT(ISNUMBER(A8)),N(S8)+N(T8)=0),"",IF(OR(N(S8)&lt;3,N(T8)&lt;1),"要確認","○"))</f>
      </c>
      <c r="V8" s="11"/>
      <c r="W8" s="12"/>
      <c r="X8" s="12"/>
    </row>
    <row r="9" ht="15" customHeight="1" spans="1:24" x14ac:dyDescent="0.25">
      <c r="A9" s="8">
        <v>1</v>
      </c>
      <c r="B9" s="8" t="s">
        <v>22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>
        <f>IF(ISNUMBER(A9),COUNTIF(C9:Q9,"日")+COUNTIF(C9:Q9,"早")+COUNTIF(C9:Q9,"遅"),"")</f>
      </c>
      <c r="T9" s="10">
        <f>IF(ISNUMBER(A9),COUNTIF(C9:Q9,"夜"),"")</f>
      </c>
      <c r="U9" s="11">
        <f>IF(OR(NOT(ISNUMBER(A9)),N(S9)+N(T9)=0),"",IF(OR(N(S9)&lt;3,N(T9)&lt;1),"要確認","○"))</f>
      </c>
      <c r="V9" s="11"/>
      <c r="W9" s="12"/>
      <c r="X9" s="12"/>
    </row>
    <row r="10" ht="15" customHeight="1" spans="1:24" x14ac:dyDescent="0.25">
      <c r="A10" s="8">
        <v>2</v>
      </c>
      <c r="B10" s="8" t="s">
        <v>23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0">
        <f>IF(ISNUMBER(A10),COUNTIF(C10:Q10,"日")+COUNTIF(C10:Q10,"早")+COUNTIF(C10:Q10,"遅"),"")</f>
      </c>
      <c r="T10" s="10">
        <f>IF(ISNUMBER(A10),COUNTIF(C10:Q10,"夜"),"")</f>
      </c>
      <c r="U10" s="11">
        <f>IF(OR(NOT(ISNUMBER(A10)),N(S10)+N(T10)=0),"",IF(OR(N(S10)&lt;3,N(T10)&lt;1),"要確認","○"))</f>
      </c>
      <c r="V10" s="11"/>
      <c r="W10" s="12"/>
      <c r="X10" s="12"/>
    </row>
    <row r="11" ht="15" customHeight="1" spans="1:24" x14ac:dyDescent="0.25">
      <c r="A11" s="8">
        <v>3</v>
      </c>
      <c r="B11" s="8" t="s">
        <v>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>
        <f>IF(ISNUMBER(A11),COUNTIF(C11:Q11,"日")+COUNTIF(C11:Q11,"早")+COUNTIF(C11:Q11,"遅"),"")</f>
      </c>
      <c r="T11" s="10">
        <f>IF(ISNUMBER(A11),COUNTIF(C11:Q11,"夜"),"")</f>
      </c>
      <c r="U11" s="11">
        <f>IF(OR(NOT(ISNUMBER(A11)),N(S11)+N(T11)=0),"",IF(OR(N(S11)&lt;3,N(T11)&lt;1),"要確認","○"))</f>
      </c>
      <c r="V11" s="11"/>
      <c r="W11" s="12"/>
      <c r="X11" s="12"/>
    </row>
    <row r="12" ht="15" customHeight="1" spans="1:24" x14ac:dyDescent="0.25">
      <c r="A12" s="8">
        <v>4</v>
      </c>
      <c r="B12" s="8" t="s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>
        <f>IF(ISNUMBER(A12),COUNTIF(C12:Q12,"日")+COUNTIF(C12:Q12,"早")+COUNTIF(C12:Q12,"遅"),"")</f>
      </c>
      <c r="T12" s="10">
        <f>IF(ISNUMBER(A12),COUNTIF(C12:Q12,"夜"),"")</f>
      </c>
      <c r="U12" s="11">
        <f>IF(OR(NOT(ISNUMBER(A12)),N(S12)+N(T12)=0),"",IF(OR(N(S12)&lt;3,N(T12)&lt;1),"要確認","○"))</f>
      </c>
      <c r="V12" s="11"/>
      <c r="W12" s="12"/>
      <c r="X12" s="12"/>
    </row>
    <row r="13" ht="15" customHeight="1" spans="1:24" x14ac:dyDescent="0.25">
      <c r="A13" s="8">
        <v>5</v>
      </c>
      <c r="B13" s="8" t="s">
        <v>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0">
        <f>IF(ISNUMBER(A13),COUNTIF(C13:Q13,"日")+COUNTIF(C13:Q13,"早")+COUNTIF(C13:Q13,"遅"),"")</f>
      </c>
      <c r="T13" s="10">
        <f>IF(ISNUMBER(A13),COUNTIF(C13:Q13,"夜"),"")</f>
      </c>
      <c r="U13" s="11">
        <f>IF(OR(NOT(ISNUMBER(A13)),N(S13)+N(T13)=0),"",IF(OR(N(S13)&lt;3,N(T13)&lt;1),"要確認","○"))</f>
      </c>
      <c r="V13" s="11"/>
      <c r="W13" s="12"/>
      <c r="X13" s="12"/>
    </row>
    <row r="14" ht="15" customHeight="1" spans="1:24" x14ac:dyDescent="0.25">
      <c r="A14" s="8">
        <v>6</v>
      </c>
      <c r="B14" s="8" t="s">
        <v>26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>
        <f>IF(ISNUMBER(A14),COUNTIF(C14:Q14,"日")+COUNTIF(C14:Q14,"早")+COUNTIF(C14:Q14,"遅"),"")</f>
      </c>
      <c r="T14" s="10">
        <f>IF(ISNUMBER(A14),COUNTIF(C14:Q14,"夜"),"")</f>
      </c>
      <c r="U14" s="11">
        <f>IF(OR(NOT(ISNUMBER(A14)),N(S14)+N(T14)=0),"",IF(OR(N(S14)&lt;3,N(T14)&lt;1),"要確認","○"))</f>
      </c>
      <c r="V14" s="11"/>
      <c r="W14" s="12"/>
      <c r="X14" s="12"/>
    </row>
    <row r="15" ht="15" customHeight="1" spans="1:24" x14ac:dyDescent="0.25">
      <c r="A15" s="8">
        <v>7</v>
      </c>
      <c r="B15" s="8" t="s">
        <v>27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>
        <f>IF(ISNUMBER(A15),COUNTIF(C15:Q15,"日")+COUNTIF(C15:Q15,"早")+COUNTIF(C15:Q15,"遅"),"")</f>
      </c>
      <c r="T15" s="10">
        <f>IF(ISNUMBER(A15),COUNTIF(C15:Q15,"夜"),"")</f>
      </c>
      <c r="U15" s="11">
        <f>IF(OR(NOT(ISNUMBER(A15)),N(S15)+N(T15)=0),"",IF(OR(N(S15)&lt;3,N(T15)&lt;1),"要確認","○"))</f>
      </c>
      <c r="V15" s="11"/>
      <c r="W15" s="12"/>
      <c r="X15" s="12"/>
    </row>
    <row r="16" ht="15" customHeight="1" spans="1:24" x14ac:dyDescent="0.25">
      <c r="A16" s="8">
        <v>8</v>
      </c>
      <c r="B16" s="8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0">
        <f>IF(ISNUMBER(A16),COUNTIF(C16:Q16,"日")+COUNTIF(C16:Q16,"早")+COUNTIF(C16:Q16,"遅"),"")</f>
      </c>
      <c r="T16" s="10">
        <f>IF(ISNUMBER(A16),COUNTIF(C16:Q16,"夜"),"")</f>
      </c>
      <c r="U16" s="11">
        <f>IF(OR(NOT(ISNUMBER(A16)),N(S16)+N(T16)=0),"",IF(OR(N(S16)&lt;3,N(T16)&lt;1),"要確認","○"))</f>
      </c>
      <c r="V16" s="11"/>
      <c r="W16" s="12"/>
      <c r="X16" s="12"/>
    </row>
    <row r="17" ht="15" customHeight="1" spans="1:24" x14ac:dyDescent="0.25">
      <c r="A17" s="8">
        <v>9</v>
      </c>
      <c r="B17" s="8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>
        <f>IF(ISNUMBER(A17),COUNTIF(C17:Q17,"日")+COUNTIF(C17:Q17,"早")+COUNTIF(C17:Q17,"遅"),"")</f>
      </c>
      <c r="T17" s="10">
        <f>IF(ISNUMBER(A17),COUNTIF(C17:Q17,"夜"),"")</f>
      </c>
      <c r="U17" s="11">
        <f>IF(OR(NOT(ISNUMBER(A17)),N(S17)+N(T17)=0),"",IF(OR(N(S17)&lt;3,N(T17)&lt;1),"要確認","○"))</f>
      </c>
      <c r="V17" s="11"/>
      <c r="W17" s="12"/>
      <c r="X17" s="12"/>
    </row>
    <row r="18" ht="15" customHeight="1" spans="1:24" x14ac:dyDescent="0.25">
      <c r="A18" s="8">
        <v>10</v>
      </c>
      <c r="B18" s="8" t="s">
        <v>24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>
        <f>IF(ISNUMBER(A18),COUNTIF(C18:Q18,"日")+COUNTIF(C18:Q18,"早")+COUNTIF(C18:Q18,"遅"),"")</f>
      </c>
      <c r="T18" s="10">
        <f>IF(ISNUMBER(A18),COUNTIF(C18:Q18,"夜"),"")</f>
      </c>
      <c r="U18" s="11">
        <f>IF(OR(NOT(ISNUMBER(A18)),N(S18)+N(T18)=0),"",IF(OR(N(S18)&lt;3,N(T18)&lt;1),"要確認","○"))</f>
      </c>
      <c r="V18" s="11"/>
      <c r="W18" s="12"/>
      <c r="X18" s="12"/>
    </row>
    <row r="19" ht="15" customHeight="1" spans="1:24" x14ac:dyDescent="0.25">
      <c r="A19" s="8">
        <v>11</v>
      </c>
      <c r="B19" s="8" t="s">
        <v>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>
        <f>IF(ISNUMBER(A19),COUNTIF(C19:Q19,"日")+COUNTIF(C19:Q19,"早")+COUNTIF(C19:Q19,"遅"),"")</f>
      </c>
      <c r="T19" s="10">
        <f>IF(ISNUMBER(A19),COUNTIF(C19:Q19,"夜"),"")</f>
      </c>
      <c r="U19" s="11">
        <f>IF(OR(NOT(ISNUMBER(A19)),N(S19)+N(T19)=0),"",IF(OR(N(S19)&lt;3,N(T19)&lt;1),"要確認","○"))</f>
      </c>
      <c r="V19" s="11"/>
      <c r="W19" s="12"/>
      <c r="X19" s="12"/>
    </row>
    <row r="20" ht="15" customHeight="1" spans="1:24" x14ac:dyDescent="0.25">
      <c r="A20" s="8">
        <v>12</v>
      </c>
      <c r="B20" s="8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>
        <f>IF(ISNUMBER(A20),COUNTIF(C20:Q20,"日")+COUNTIF(C20:Q20,"早")+COUNTIF(C20:Q20,"遅"),"")</f>
      </c>
      <c r="T20" s="10">
        <f>IF(ISNUMBER(A20),COUNTIF(C20:Q20,"夜"),"")</f>
      </c>
      <c r="U20" s="11">
        <f>IF(OR(NOT(ISNUMBER(A20)),N(S20)+N(T20)=0),"",IF(OR(N(S20)&lt;3,N(T20)&lt;1),"要確認","○"))</f>
      </c>
      <c r="V20" s="11"/>
      <c r="W20" s="12"/>
      <c r="X20" s="12"/>
    </row>
    <row r="21" ht="15" customHeight="1" spans="1:24" x14ac:dyDescent="0.25">
      <c r="A21" s="8">
        <v>13</v>
      </c>
      <c r="B21" s="8" t="s">
        <v>26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>
        <f>IF(ISNUMBER(A21),COUNTIF(C21:Q21,"日")+COUNTIF(C21:Q21,"早")+COUNTIF(C21:Q21,"遅"),"")</f>
      </c>
      <c r="T21" s="10">
        <f>IF(ISNUMBER(A21),COUNTIF(C21:Q21,"夜"),"")</f>
      </c>
      <c r="U21" s="11">
        <f>IF(OR(NOT(ISNUMBER(A21)),N(S21)+N(T21)=0),"",IF(OR(N(S21)&lt;3,N(T21)&lt;1),"要確認","○"))</f>
      </c>
      <c r="V21" s="11"/>
      <c r="W21" s="12"/>
      <c r="X21" s="12"/>
    </row>
    <row r="22" ht="15" customHeight="1" spans="1:24" x14ac:dyDescent="0.25">
      <c r="A22" s="8">
        <v>14</v>
      </c>
      <c r="B22" s="8" t="s">
        <v>27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>
        <f>IF(ISNUMBER(A22),COUNTIF(C22:Q22,"日")+COUNTIF(C22:Q22,"早")+COUNTIF(C22:Q22,"遅"),"")</f>
      </c>
      <c r="T22" s="10">
        <f>IF(ISNUMBER(A22),COUNTIF(C22:Q22,"夜"),"")</f>
      </c>
      <c r="U22" s="11">
        <f>IF(OR(NOT(ISNUMBER(A22)),N(S22)+N(T22)=0),"",IF(OR(N(S22)&lt;3,N(T22)&lt;1),"要確認","○"))</f>
      </c>
      <c r="V22" s="11"/>
      <c r="W22" s="12"/>
      <c r="X22" s="12"/>
    </row>
    <row r="23" ht="15" customHeight="1" spans="1:24" x14ac:dyDescent="0.25">
      <c r="A23" s="8">
        <v>15</v>
      </c>
      <c r="B23" s="8" t="s">
        <v>22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>
        <f>IF(ISNUMBER(A23),COUNTIF(C23:Q23,"日")+COUNTIF(C23:Q23,"早")+COUNTIF(C23:Q23,"遅"),"")</f>
      </c>
      <c r="T23" s="10">
        <f>IF(ISNUMBER(A23),COUNTIF(C23:Q23,"夜"),"")</f>
      </c>
      <c r="U23" s="11">
        <f>IF(OR(NOT(ISNUMBER(A23)),N(S23)+N(T23)=0),"",IF(OR(N(S23)&lt;3,N(T23)&lt;1),"要確認","○"))</f>
      </c>
      <c r="V23" s="11"/>
      <c r="W23" s="12"/>
      <c r="X23" s="12"/>
    </row>
    <row r="24" ht="15" customHeight="1" spans="1:24" x14ac:dyDescent="0.25">
      <c r="A24" s="8">
        <v>16</v>
      </c>
      <c r="B24" s="8" t="s">
        <v>23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>
        <f>IF(ISNUMBER(A24),COUNTIF(C24:Q24,"日")+COUNTIF(C24:Q24,"早")+COUNTIF(C24:Q24,"遅"),"")</f>
      </c>
      <c r="T24" s="10">
        <f>IF(ISNUMBER(A24),COUNTIF(C24:Q24,"夜"),"")</f>
      </c>
      <c r="U24" s="11">
        <f>IF(OR(NOT(ISNUMBER(A24)),N(S24)+N(T24)=0),"",IF(OR(N(S24)&lt;3,N(T24)&lt;1),"要確認","○"))</f>
      </c>
      <c r="V24" s="11"/>
      <c r="W24" s="12"/>
      <c r="X24" s="12"/>
    </row>
    <row r="25" ht="15" customHeight="1" spans="1:24" x14ac:dyDescent="0.25">
      <c r="A25" s="8">
        <v>17</v>
      </c>
      <c r="B25" s="8" t="s">
        <v>24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>
        <f>IF(ISNUMBER(A25),COUNTIF(C25:Q25,"日")+COUNTIF(C25:Q25,"早")+COUNTIF(C25:Q25,"遅"),"")</f>
      </c>
      <c r="T25" s="10">
        <f>IF(ISNUMBER(A25),COUNTIF(C25:Q25,"夜"),"")</f>
      </c>
      <c r="U25" s="11">
        <f>IF(OR(NOT(ISNUMBER(A25)),N(S25)+N(T25)=0),"",IF(OR(N(S25)&lt;3,N(T25)&lt;1),"要確認","○"))</f>
      </c>
      <c r="V25" s="11"/>
      <c r="W25" s="12"/>
      <c r="X25" s="12"/>
    </row>
    <row r="26" ht="15" customHeight="1" spans="1:24" x14ac:dyDescent="0.25">
      <c r="A26" s="8">
        <v>18</v>
      </c>
      <c r="B26" s="8" t="s">
        <v>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>
        <f>IF(ISNUMBER(A26),COUNTIF(C26:Q26,"日")+COUNTIF(C26:Q26,"早")+COUNTIF(C26:Q26,"遅"),"")</f>
      </c>
      <c r="T26" s="10">
        <f>IF(ISNUMBER(A26),COUNTIF(C26:Q26,"夜"),"")</f>
      </c>
      <c r="U26" s="11">
        <f>IF(OR(NOT(ISNUMBER(A26)),N(S26)+N(T26)=0),"",IF(OR(N(S26)&lt;3,N(T26)&lt;1),"要確認","○"))</f>
      </c>
      <c r="V26" s="11"/>
      <c r="W26" s="12"/>
      <c r="X26" s="12"/>
    </row>
    <row r="27" ht="15" customHeight="1" spans="1:24" x14ac:dyDescent="0.25">
      <c r="A27" s="8">
        <v>19</v>
      </c>
      <c r="B27" s="8" t="s">
        <v>25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>
        <f>IF(ISNUMBER(A27),COUNTIF(C27:Q27,"日")+COUNTIF(C27:Q27,"早")+COUNTIF(C27:Q27,"遅"),"")</f>
      </c>
      <c r="T27" s="10">
        <f>IF(ISNUMBER(A27),COUNTIF(C27:Q27,"夜"),"")</f>
      </c>
      <c r="U27" s="11">
        <f>IF(OR(NOT(ISNUMBER(A27)),N(S27)+N(T27)=0),"",IF(OR(N(S27)&lt;3,N(T27)&lt;1),"要確認","○"))</f>
      </c>
      <c r="V27" s="11"/>
      <c r="W27" s="12"/>
      <c r="X27" s="12"/>
    </row>
    <row r="28" ht="15" customHeight="1" spans="1:24" x14ac:dyDescent="0.25">
      <c r="A28" s="8">
        <v>20</v>
      </c>
      <c r="B28" s="8" t="s">
        <v>26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>
        <f>IF(ISNUMBER(A28),COUNTIF(C28:Q28,"日")+COUNTIF(C28:Q28,"早")+COUNTIF(C28:Q28,"遅"),"")</f>
      </c>
      <c r="T28" s="10">
        <f>IF(ISNUMBER(A28),COUNTIF(C28:Q28,"夜"),"")</f>
      </c>
      <c r="U28" s="11">
        <f>IF(OR(NOT(ISNUMBER(A28)),N(S28)+N(T28)=0),"",IF(OR(N(S28)&lt;3,N(T28)&lt;1),"要確認","○"))</f>
      </c>
      <c r="V28" s="11"/>
      <c r="W28" s="12"/>
      <c r="X28" s="12"/>
    </row>
    <row r="29" ht="15" customHeight="1" spans="1:24" x14ac:dyDescent="0.25">
      <c r="A29" s="8">
        <v>21</v>
      </c>
      <c r="B29" s="8" t="s">
        <v>27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>
        <f>IF(ISNUMBER(A29),COUNTIF(C29:Q29,"日")+COUNTIF(C29:Q29,"早")+COUNTIF(C29:Q29,"遅"),"")</f>
      </c>
      <c r="T29" s="10">
        <f>IF(ISNUMBER(A29),COUNTIF(C29:Q29,"夜"),"")</f>
      </c>
      <c r="U29" s="11">
        <f>IF(OR(NOT(ISNUMBER(A29)),N(S29)+N(T29)=0),"",IF(OR(N(S29)&lt;3,N(T29)&lt;1),"要確認","○"))</f>
      </c>
      <c r="V29" s="11"/>
      <c r="W29" s="12"/>
      <c r="X29" s="12"/>
    </row>
    <row r="30" ht="15" customHeight="1" spans="1:24" x14ac:dyDescent="0.25">
      <c r="A30" s="8">
        <v>22</v>
      </c>
      <c r="B30" s="8" t="s">
        <v>22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>
        <f>IF(ISNUMBER(A30),COUNTIF(C30:Q30,"日")+COUNTIF(C30:Q30,"早")+COUNTIF(C30:Q30,"遅"),"")</f>
      </c>
      <c r="T30" s="10">
        <f>IF(ISNUMBER(A30),COUNTIF(C30:Q30,"夜"),"")</f>
      </c>
      <c r="U30" s="11">
        <f>IF(OR(NOT(ISNUMBER(A30)),N(S30)+N(T30)=0),"",IF(OR(N(S30)&lt;3,N(T30)&lt;1),"要確認","○"))</f>
      </c>
      <c r="V30" s="11"/>
      <c r="W30" s="12"/>
      <c r="X30" s="12"/>
    </row>
    <row r="31" ht="15" customHeight="1" spans="1:24" x14ac:dyDescent="0.25">
      <c r="A31" s="8">
        <v>23</v>
      </c>
      <c r="B31" s="8" t="s">
        <v>23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>
        <f>IF(ISNUMBER(A31),COUNTIF(C31:Q31,"日")+COUNTIF(C31:Q31,"早")+COUNTIF(C31:Q31,"遅"),"")</f>
      </c>
      <c r="T31" s="10">
        <f>IF(ISNUMBER(A31),COUNTIF(C31:Q31,"夜"),"")</f>
      </c>
      <c r="U31" s="11">
        <f>IF(OR(NOT(ISNUMBER(A31)),N(S31)+N(T31)=0),"",IF(OR(N(S31)&lt;3,N(T31)&lt;1),"要確認","○"))</f>
      </c>
      <c r="V31" s="11"/>
      <c r="W31" s="12"/>
      <c r="X31" s="12"/>
    </row>
    <row r="32" ht="15" customHeight="1" spans="1:24" x14ac:dyDescent="0.25">
      <c r="A32" s="8">
        <v>24</v>
      </c>
      <c r="B32" s="8" t="s">
        <v>24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>
        <f>IF(ISNUMBER(A32),COUNTIF(C32:Q32,"日")+COUNTIF(C32:Q32,"早")+COUNTIF(C32:Q32,"遅"),"")</f>
      </c>
      <c r="T32" s="10">
        <f>IF(ISNUMBER(A32),COUNTIF(C32:Q32,"夜"),"")</f>
      </c>
      <c r="U32" s="11">
        <f>IF(OR(NOT(ISNUMBER(A32)),N(S32)+N(T32)=0),"",IF(OR(N(S32)&lt;3,N(T32)&lt;1),"要確認","○"))</f>
      </c>
      <c r="V32" s="11"/>
      <c r="W32" s="12"/>
      <c r="X32" s="12"/>
    </row>
    <row r="33" ht="15" customHeight="1" spans="1:24" x14ac:dyDescent="0.25">
      <c r="A33" s="8">
        <v>25</v>
      </c>
      <c r="B33" s="8" t="s">
        <v>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0">
        <f>IF(ISNUMBER(A33),COUNTIF(C33:Q33,"日")+COUNTIF(C33:Q33,"早")+COUNTIF(C33:Q33,"遅"),"")</f>
      </c>
      <c r="T33" s="10">
        <f>IF(ISNUMBER(A33),COUNTIF(C33:Q33,"夜"),"")</f>
      </c>
      <c r="U33" s="11">
        <f>IF(OR(NOT(ISNUMBER(A33)),N(S33)+N(T33)=0),"",IF(OR(N(S33)&lt;3,N(T33)&lt;1),"要確認","○"))</f>
      </c>
      <c r="V33" s="11"/>
      <c r="W33" s="12"/>
      <c r="X33" s="12"/>
    </row>
    <row r="34" ht="15" customHeight="1" spans="1:24" x14ac:dyDescent="0.25">
      <c r="A34" s="8">
        <v>26</v>
      </c>
      <c r="B34" s="8" t="s">
        <v>25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0">
        <f>IF(ISNUMBER(A34),COUNTIF(C34:Q34,"日")+COUNTIF(C34:Q34,"早")+COUNTIF(C34:Q34,"遅"),"")</f>
      </c>
      <c r="T34" s="10">
        <f>IF(ISNUMBER(A34),COUNTIF(C34:Q34,"夜"),"")</f>
      </c>
      <c r="U34" s="11">
        <f>IF(OR(NOT(ISNUMBER(A34)),N(S34)+N(T34)=0),"",IF(OR(N(S34)&lt;3,N(T34)&lt;1),"要確認","○"))</f>
      </c>
      <c r="V34" s="11"/>
      <c r="W34" s="12"/>
      <c r="X34" s="12"/>
    </row>
    <row r="35" ht="15" customHeight="1" spans="1:24" x14ac:dyDescent="0.25">
      <c r="A35" s="8">
        <v>27</v>
      </c>
      <c r="B35" s="8" t="s">
        <v>26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0">
        <f>IF(ISNUMBER(A35),COUNTIF(C35:Q35,"日")+COUNTIF(C35:Q35,"早")+COUNTIF(C35:Q35,"遅"),"")</f>
      </c>
      <c r="T35" s="10">
        <f>IF(ISNUMBER(A35),COUNTIF(C35:Q35,"夜"),"")</f>
      </c>
      <c r="U35" s="11">
        <f>IF(OR(NOT(ISNUMBER(A35)),N(S35)+N(T35)=0),"",IF(OR(N(S35)&lt;3,N(T35)&lt;1),"要確認","○"))</f>
      </c>
      <c r="V35" s="11"/>
      <c r="W35" s="12"/>
      <c r="X35" s="12"/>
    </row>
    <row r="36" ht="15" customHeight="1" spans="1:24" x14ac:dyDescent="0.25">
      <c r="A36" s="8">
        <v>28</v>
      </c>
      <c r="B36" s="8" t="s">
        <v>27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0">
        <f>IF(ISNUMBER(A36),COUNTIF(C36:Q36,"日")+COUNTIF(C36:Q36,"早")+COUNTIF(C36:Q36,"遅"),"")</f>
      </c>
      <c r="T36" s="10">
        <f>IF(ISNUMBER(A36),COUNTIF(C36:Q36,"夜"),"")</f>
      </c>
      <c r="U36" s="11">
        <f>IF(OR(NOT(ISNUMBER(A36)),N(S36)+N(T36)=0),"",IF(OR(N(S36)&lt;3,N(T36)&lt;1),"要確認","○"))</f>
      </c>
      <c r="V36" s="11"/>
      <c r="W36" s="12"/>
      <c r="X36" s="12"/>
    </row>
    <row r="37" ht="15" customHeight="1" spans="1:24" x14ac:dyDescent="0.25">
      <c r="A37" s="8">
        <v>29</v>
      </c>
      <c r="B37" s="8" t="s">
        <v>22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0">
        <f>IF(ISNUMBER(A37),COUNTIF(C37:Q37,"日")+COUNTIF(C37:Q37,"早")+COUNTIF(C37:Q37,"遅"),"")</f>
      </c>
      <c r="T37" s="10">
        <f>IF(ISNUMBER(A37),COUNTIF(C37:Q37,"夜"),"")</f>
      </c>
      <c r="U37" s="11">
        <f>IF(OR(NOT(ISNUMBER(A37)),N(S37)+N(T37)=0),"",IF(OR(N(S37)&lt;3,N(T37)&lt;1),"要確認","○"))</f>
      </c>
      <c r="V37" s="11"/>
      <c r="W37" s="12"/>
      <c r="X37" s="12"/>
    </row>
    <row r="38" ht="15" customHeight="1" spans="1:24" x14ac:dyDescent="0.25">
      <c r="A38" s="8">
        <v>30</v>
      </c>
      <c r="B38" s="8" t="s">
        <v>23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>
        <f>IF(ISNUMBER(A38),COUNTIF(C38:Q38,"日")+COUNTIF(C38:Q38,"早")+COUNTIF(C38:Q38,"遅"),"")</f>
      </c>
      <c r="T38" s="10">
        <f>IF(ISNUMBER(A38),COUNTIF(C38:Q38,"夜"),"")</f>
      </c>
      <c r="U38" s="11">
        <f>IF(OR(NOT(ISNUMBER(A38)),N(S38)+N(T38)=0),"",IF(OR(N(S38)&lt;3,N(T38)&lt;1),"要確認","○"))</f>
      </c>
      <c r="V38" s="11"/>
      <c r="W38" s="12"/>
      <c r="X38" s="12"/>
    </row>
    <row r="39" ht="15" customHeight="1" spans="1:24" x14ac:dyDescent="0.25">
      <c r="A39" s="8">
        <v>31</v>
      </c>
      <c r="B39" s="8" t="s">
        <v>24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0">
        <f>IF(ISNUMBER(A39),COUNTIF(C39:Q39,"日")+COUNTIF(C39:Q39,"早")+COUNTIF(C39:Q39,"遅"),"")</f>
      </c>
      <c r="T39" s="10">
        <f>IF(ISNUMBER(A39),COUNTIF(C39:Q39,"夜"),"")</f>
      </c>
      <c r="U39" s="11">
        <f>IF(OR(NOT(ISNUMBER(A39)),N(S39)+N(T39)=0),"",IF(OR(N(S39)&lt;3,N(T39)&lt;1),"要確認","○"))</f>
      </c>
      <c r="V39" s="11"/>
      <c r="W39" s="12"/>
      <c r="X39" s="12"/>
    </row>
    <row r="40" ht="21" customHeight="1" spans="1:24" x14ac:dyDescent="0.25">
      <c r="A40" s="13" t="s">
        <v>28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>
        <f>SUM(S8:S39)</f>
      </c>
      <c r="T40" s="14">
        <f>SUM(T8:T39)</f>
      </c>
      <c r="U40" s="15"/>
      <c r="V40" s="15"/>
      <c r="W40" s="15"/>
      <c r="X40" s="15"/>
    </row>
    <row r="42" ht="37.2" customHeight="1" spans="1:24" x14ac:dyDescent="0.25">
      <c r="A42" s="16" t="s">
        <v>29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37.2" customHeight="1" spans="1:24" x14ac:dyDescent="0.25">
      <c r="A43" s="16" t="s">
        <v>30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ht="24.8" customHeight="1" spans="1:24" x14ac:dyDescent="0.25">
      <c r="A44" s="16" t="s">
        <v>31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x14ac:dyDescent="0.25">
      <c r="A45" s="17" t="s">
        <v>32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</sheetData>
  <mergeCells count="34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R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U8:V8"/>
    <mergeCell ref="W8:X8"/>
    <mergeCell ref="C9:D9"/>
    <mergeCell ref="E9:F9"/>
    <mergeCell ref="G9:H9"/>
    <mergeCell ref="I9:J9"/>
    <mergeCell ref="K9:L9"/>
    <mergeCell ref="M9:N9"/>
    <mergeCell ref="O9:P9"/>
    <mergeCell ref="Q9:R9"/>
    <mergeCell ref="U9:V9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U10:V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U11:V11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U12:V12"/>
    <mergeCell ref="W12:X12"/>
    <mergeCell ref="C13:D13"/>
    <mergeCell ref="E13:F13"/>
    <mergeCell ref="G13:H13"/>
    <mergeCell ref="I13:J13"/>
    <mergeCell ref="K13:L13"/>
    <mergeCell ref="M13:N13"/>
    <mergeCell ref="O13:P13"/>
    <mergeCell ref="Q13:R13"/>
    <mergeCell ref="U13:V13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U14:V14"/>
    <mergeCell ref="W14:X14"/>
    <mergeCell ref="C15:D15"/>
    <mergeCell ref="E15:F15"/>
    <mergeCell ref="G15:H15"/>
    <mergeCell ref="I15:J15"/>
    <mergeCell ref="K15:L15"/>
    <mergeCell ref="M15:N15"/>
    <mergeCell ref="O15:P15"/>
    <mergeCell ref="Q15:R15"/>
    <mergeCell ref="U15:V15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U16:V16"/>
    <mergeCell ref="W16:X16"/>
    <mergeCell ref="C17:D17"/>
    <mergeCell ref="E17:F17"/>
    <mergeCell ref="G17:H17"/>
    <mergeCell ref="I17:J17"/>
    <mergeCell ref="K17:L17"/>
    <mergeCell ref="M17:N17"/>
    <mergeCell ref="O17:P17"/>
    <mergeCell ref="Q17:R17"/>
    <mergeCell ref="U17:V17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U18:V18"/>
    <mergeCell ref="W18:X18"/>
    <mergeCell ref="C19:D19"/>
    <mergeCell ref="E19:F19"/>
    <mergeCell ref="G19:H19"/>
    <mergeCell ref="I19:J19"/>
    <mergeCell ref="K19:L19"/>
    <mergeCell ref="M19:N19"/>
    <mergeCell ref="O19:P19"/>
    <mergeCell ref="Q19:R19"/>
    <mergeCell ref="U19:V19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U20:V20"/>
    <mergeCell ref="W20:X20"/>
    <mergeCell ref="C21:D21"/>
    <mergeCell ref="E21:F21"/>
    <mergeCell ref="G21:H21"/>
    <mergeCell ref="I21:J21"/>
    <mergeCell ref="K21:L21"/>
    <mergeCell ref="M21:N21"/>
    <mergeCell ref="O21:P21"/>
    <mergeCell ref="Q21:R21"/>
    <mergeCell ref="U21:V21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U22:V22"/>
    <mergeCell ref="W22:X22"/>
    <mergeCell ref="C23:D23"/>
    <mergeCell ref="E23:F23"/>
    <mergeCell ref="G23:H23"/>
    <mergeCell ref="I23:J23"/>
    <mergeCell ref="K23:L23"/>
    <mergeCell ref="M23:N23"/>
    <mergeCell ref="O23:P23"/>
    <mergeCell ref="Q23:R23"/>
    <mergeCell ref="U23:V23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U24:V24"/>
    <mergeCell ref="W24:X24"/>
    <mergeCell ref="C25:D25"/>
    <mergeCell ref="E25:F25"/>
    <mergeCell ref="G25:H25"/>
    <mergeCell ref="I25:J25"/>
    <mergeCell ref="K25:L25"/>
    <mergeCell ref="M25:N25"/>
    <mergeCell ref="O25:P25"/>
    <mergeCell ref="Q25:R25"/>
    <mergeCell ref="U25:V25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U26:V26"/>
    <mergeCell ref="W26:X26"/>
    <mergeCell ref="C27:D27"/>
    <mergeCell ref="E27:F27"/>
    <mergeCell ref="G27:H27"/>
    <mergeCell ref="I27:J27"/>
    <mergeCell ref="K27:L27"/>
    <mergeCell ref="M27:N27"/>
    <mergeCell ref="O27:P27"/>
    <mergeCell ref="Q27:R27"/>
    <mergeCell ref="U27:V27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U28:V28"/>
    <mergeCell ref="W28:X28"/>
    <mergeCell ref="C29:D29"/>
    <mergeCell ref="E29:F29"/>
    <mergeCell ref="G29:H29"/>
    <mergeCell ref="I29:J29"/>
    <mergeCell ref="K29:L29"/>
    <mergeCell ref="M29:N29"/>
    <mergeCell ref="O29:P29"/>
    <mergeCell ref="Q29:R29"/>
    <mergeCell ref="U29:V29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U30:V30"/>
    <mergeCell ref="W30:X30"/>
    <mergeCell ref="C31:D31"/>
    <mergeCell ref="E31:F31"/>
    <mergeCell ref="G31:H31"/>
    <mergeCell ref="I31:J31"/>
    <mergeCell ref="K31:L31"/>
    <mergeCell ref="M31:N31"/>
    <mergeCell ref="O31:P31"/>
    <mergeCell ref="Q31:R31"/>
    <mergeCell ref="U31:V31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U32:V32"/>
    <mergeCell ref="W32:X32"/>
    <mergeCell ref="C33:D33"/>
    <mergeCell ref="E33:F33"/>
    <mergeCell ref="G33:H33"/>
    <mergeCell ref="I33:J33"/>
    <mergeCell ref="K33:L33"/>
    <mergeCell ref="M33:N33"/>
    <mergeCell ref="O33:P33"/>
    <mergeCell ref="Q33:R33"/>
    <mergeCell ref="U33:V33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U34:V34"/>
    <mergeCell ref="W34:X34"/>
    <mergeCell ref="C35:D35"/>
    <mergeCell ref="E35:F35"/>
    <mergeCell ref="G35:H35"/>
    <mergeCell ref="I35:J35"/>
    <mergeCell ref="K35:L35"/>
    <mergeCell ref="M35:N35"/>
    <mergeCell ref="O35:P35"/>
    <mergeCell ref="Q35:R35"/>
    <mergeCell ref="U35:V35"/>
    <mergeCell ref="W35:X35"/>
    <mergeCell ref="C36:D36"/>
    <mergeCell ref="E36:F36"/>
    <mergeCell ref="G36:H36"/>
    <mergeCell ref="I36:J36"/>
    <mergeCell ref="K36:L36"/>
    <mergeCell ref="M36:N36"/>
    <mergeCell ref="O36:P36"/>
    <mergeCell ref="Q36:R36"/>
    <mergeCell ref="U36:V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U37:V37"/>
    <mergeCell ref="W37:X37"/>
    <mergeCell ref="C38:D38"/>
    <mergeCell ref="E38:F38"/>
    <mergeCell ref="G38:H38"/>
    <mergeCell ref="I38:J38"/>
    <mergeCell ref="K38:L38"/>
    <mergeCell ref="M38:N38"/>
    <mergeCell ref="O38:P38"/>
    <mergeCell ref="Q38:R38"/>
    <mergeCell ref="U38:V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U39:V39"/>
    <mergeCell ref="W39:X39"/>
    <mergeCell ref="A40:R40"/>
    <mergeCell ref="U40:V40"/>
    <mergeCell ref="W40:X40"/>
    <mergeCell ref="A42:X42"/>
    <mergeCell ref="A43:X43"/>
    <mergeCell ref="A44:X44"/>
    <mergeCell ref="A45:X4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18" t="s">
        <v>33</v>
      </c>
      <c r="F4" s="18"/>
      <c r="G4" s="18"/>
      <c r="H4" s="18"/>
      <c r="I4" s="18"/>
      <c r="J4" s="18"/>
      <c r="K4" s="18"/>
      <c r="L4" s="18"/>
      <c r="M4" s="3" t="s">
        <v>4</v>
      </c>
      <c r="N4" s="3"/>
      <c r="O4" s="3"/>
      <c r="P4" s="3"/>
      <c r="Q4" s="4" t="s">
        <v>34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35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36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 t="s">
        <v>11</v>
      </c>
      <c r="H7" s="7"/>
      <c r="I7" s="7" t="s">
        <v>12</v>
      </c>
      <c r="J7" s="7"/>
      <c r="K7" s="7" t="s">
        <v>13</v>
      </c>
      <c r="L7" s="7"/>
      <c r="M7" s="7" t="s">
        <v>14</v>
      </c>
      <c r="N7" s="7"/>
      <c r="O7" s="7" t="s">
        <v>15</v>
      </c>
      <c r="P7" s="7"/>
      <c r="Q7" s="7" t="s">
        <v>16</v>
      </c>
      <c r="R7" s="7"/>
      <c r="S7" s="7" t="s">
        <v>17</v>
      </c>
      <c r="T7" s="7" t="s">
        <v>18</v>
      </c>
      <c r="U7" s="7" t="s">
        <v>19</v>
      </c>
      <c r="V7" s="7"/>
      <c r="W7" s="7" t="s">
        <v>20</v>
      </c>
      <c r="X7" s="7"/>
    </row>
    <row r="8" ht="15" customHeight="1" spans="1:24" x14ac:dyDescent="0.25">
      <c r="A8" s="8" t="s">
        <v>21</v>
      </c>
      <c r="B8" s="8"/>
      <c r="C8" s="9" t="s">
        <v>37</v>
      </c>
      <c r="D8" s="9"/>
      <c r="E8" s="9" t="s">
        <v>38</v>
      </c>
      <c r="F8" s="9"/>
      <c r="G8" s="9" t="s">
        <v>39</v>
      </c>
      <c r="H8" s="9"/>
      <c r="I8" s="9" t="s">
        <v>40</v>
      </c>
      <c r="J8" s="9"/>
      <c r="K8" s="9" t="s">
        <v>41</v>
      </c>
      <c r="L8" s="9"/>
      <c r="M8" s="9" t="s">
        <v>42</v>
      </c>
      <c r="N8" s="9"/>
      <c r="O8" s="9" t="s">
        <v>43</v>
      </c>
      <c r="P8" s="9"/>
      <c r="Q8" s="9" t="s">
        <v>44</v>
      </c>
      <c r="R8" s="9"/>
      <c r="S8" s="10">
        <f>IF(ISNUMBER(A8),COUNTIF(C8:Q8,"日")+COUNTIF(C8:Q8,"早")+COUNTIF(C8:Q8,"遅"),"")</f>
      </c>
      <c r="T8" s="10">
        <f>IF(ISNUMBER(A8),COUNTIF(C8:Q8,"夜"),"")</f>
      </c>
      <c r="U8" s="11">
        <f>IF(OR(NOT(ISNUMBER(A8)),N(S8)+N(T8)=0),"",IF(OR(N(S8)&lt;3,N(T8)&lt;1),"要確認","○"))</f>
      </c>
      <c r="V8" s="11"/>
      <c r="W8" s="12"/>
      <c r="X8" s="12"/>
    </row>
    <row r="9" ht="15" customHeight="1" spans="1:24" x14ac:dyDescent="0.25">
      <c r="A9" s="8">
        <v>1</v>
      </c>
      <c r="B9" s="8" t="s">
        <v>22</v>
      </c>
      <c r="C9" s="9" t="s">
        <v>7</v>
      </c>
      <c r="D9" s="9"/>
      <c r="E9" s="9" t="s">
        <v>45</v>
      </c>
      <c r="F9" s="9"/>
      <c r="G9" s="9" t="s">
        <v>46</v>
      </c>
      <c r="H9" s="9"/>
      <c r="I9" s="9" t="s">
        <v>47</v>
      </c>
      <c r="J9" s="9"/>
      <c r="K9" s="9" t="s">
        <v>46</v>
      </c>
      <c r="L9" s="9"/>
      <c r="M9" s="9" t="s">
        <v>46</v>
      </c>
      <c r="N9" s="9"/>
      <c r="O9" s="9" t="s">
        <v>48</v>
      </c>
      <c r="P9" s="9"/>
      <c r="Q9" s="9" t="s">
        <v>49</v>
      </c>
      <c r="R9" s="9"/>
      <c r="S9" s="10">
        <f>IF(ISNUMBER(A9),COUNTIF(C9:Q9,"日")+COUNTIF(C9:Q9,"早")+COUNTIF(C9:Q9,"遅"),"")</f>
      </c>
      <c r="T9" s="10">
        <f>IF(ISNUMBER(A9),COUNTIF(C9:Q9,"夜"),"")</f>
      </c>
      <c r="U9" s="11">
        <f>IF(OR(NOT(ISNUMBER(A9)),N(S9)+N(T9)=0),"",IF(OR(N(S9)&lt;3,N(T9)&lt;1),"要確認","○"))</f>
      </c>
      <c r="V9" s="11"/>
      <c r="W9" s="12"/>
      <c r="X9" s="12"/>
    </row>
    <row r="10" ht="15" customHeight="1" spans="1:24" x14ac:dyDescent="0.25">
      <c r="A10" s="8">
        <v>2</v>
      </c>
      <c r="B10" s="8" t="s">
        <v>23</v>
      </c>
      <c r="C10" s="9" t="s">
        <v>47</v>
      </c>
      <c r="D10" s="9"/>
      <c r="E10" s="9" t="s">
        <v>46</v>
      </c>
      <c r="F10" s="9"/>
      <c r="G10" s="9" t="s">
        <v>46</v>
      </c>
      <c r="H10" s="9"/>
      <c r="I10" s="9" t="s">
        <v>48</v>
      </c>
      <c r="J10" s="9"/>
      <c r="K10" s="9" t="s">
        <v>49</v>
      </c>
      <c r="L10" s="9"/>
      <c r="M10" s="9" t="s">
        <v>7</v>
      </c>
      <c r="N10" s="9"/>
      <c r="O10" s="9" t="s">
        <v>45</v>
      </c>
      <c r="P10" s="9"/>
      <c r="Q10" s="9" t="s">
        <v>46</v>
      </c>
      <c r="R10" s="9"/>
      <c r="S10" s="10">
        <f>IF(ISNUMBER(A10),COUNTIF(C10:Q10,"日")+COUNTIF(C10:Q10,"早")+COUNTIF(C10:Q10,"遅"),"")</f>
      </c>
      <c r="T10" s="10">
        <f>IF(ISNUMBER(A10),COUNTIF(C10:Q10,"夜"),"")</f>
      </c>
      <c r="U10" s="11">
        <f>IF(OR(NOT(ISNUMBER(A10)),N(S10)+N(T10)=0),"",IF(OR(N(S10)&lt;3,N(T10)&lt;1),"要確認","○"))</f>
      </c>
      <c r="V10" s="11"/>
      <c r="W10" s="12"/>
      <c r="X10" s="12"/>
    </row>
    <row r="11" ht="15" customHeight="1" spans="1:24" x14ac:dyDescent="0.25">
      <c r="A11" s="8">
        <v>3</v>
      </c>
      <c r="B11" s="8" t="s">
        <v>24</v>
      </c>
      <c r="C11" s="9" t="s">
        <v>48</v>
      </c>
      <c r="D11" s="9"/>
      <c r="E11" s="9" t="s">
        <v>49</v>
      </c>
      <c r="F11" s="9"/>
      <c r="G11" s="9" t="s">
        <v>7</v>
      </c>
      <c r="H11" s="9"/>
      <c r="I11" s="9" t="s">
        <v>45</v>
      </c>
      <c r="J11" s="9"/>
      <c r="K11" s="9" t="s">
        <v>46</v>
      </c>
      <c r="L11" s="9"/>
      <c r="M11" s="9" t="s">
        <v>47</v>
      </c>
      <c r="N11" s="9"/>
      <c r="O11" s="9" t="s">
        <v>46</v>
      </c>
      <c r="P11" s="9"/>
      <c r="Q11" s="9" t="s">
        <v>46</v>
      </c>
      <c r="R11" s="9"/>
      <c r="S11" s="10">
        <f>IF(ISNUMBER(A11),COUNTIF(C11:Q11,"日")+COUNTIF(C11:Q11,"早")+COUNTIF(C11:Q11,"遅"),"")</f>
      </c>
      <c r="T11" s="10">
        <f>IF(ISNUMBER(A11),COUNTIF(C11:Q11,"夜"),"")</f>
      </c>
      <c r="U11" s="11">
        <f>IF(OR(NOT(ISNUMBER(A11)),N(S11)+N(T11)=0),"",IF(OR(N(S11)&lt;3,N(T11)&lt;1),"要確認","○"))</f>
      </c>
      <c r="V11" s="11"/>
      <c r="W11" s="12"/>
      <c r="X11" s="12"/>
    </row>
    <row r="12" ht="15" customHeight="1" spans="1:24" x14ac:dyDescent="0.25">
      <c r="A12" s="8">
        <v>4</v>
      </c>
      <c r="B12" s="8" t="s">
        <v>7</v>
      </c>
      <c r="C12" s="9" t="s">
        <v>45</v>
      </c>
      <c r="D12" s="9"/>
      <c r="E12" s="9" t="s">
        <v>46</v>
      </c>
      <c r="F12" s="9"/>
      <c r="G12" s="9" t="s">
        <v>47</v>
      </c>
      <c r="H12" s="9"/>
      <c r="I12" s="9" t="s">
        <v>46</v>
      </c>
      <c r="J12" s="9"/>
      <c r="K12" s="9" t="s">
        <v>46</v>
      </c>
      <c r="L12" s="9"/>
      <c r="M12" s="9" t="s">
        <v>48</v>
      </c>
      <c r="N12" s="9"/>
      <c r="O12" s="9" t="s">
        <v>49</v>
      </c>
      <c r="P12" s="9"/>
      <c r="Q12" s="9" t="s">
        <v>7</v>
      </c>
      <c r="R12" s="9"/>
      <c r="S12" s="10">
        <f>IF(ISNUMBER(A12),COUNTIF(C12:Q12,"日")+COUNTIF(C12:Q12,"早")+COUNTIF(C12:Q12,"遅"),"")</f>
      </c>
      <c r="T12" s="10">
        <f>IF(ISNUMBER(A12),COUNTIF(C12:Q12,"夜"),"")</f>
      </c>
      <c r="U12" s="11">
        <f>IF(OR(NOT(ISNUMBER(A12)),N(S12)+N(T12)=0),"",IF(OR(N(S12)&lt;3,N(T12)&lt;1),"要確認","○"))</f>
      </c>
      <c r="V12" s="11"/>
      <c r="W12" s="12"/>
      <c r="X12" s="12"/>
    </row>
    <row r="13" ht="15" customHeight="1" spans="1:24" x14ac:dyDescent="0.25">
      <c r="A13" s="8">
        <v>5</v>
      </c>
      <c r="B13" s="8" t="s">
        <v>25</v>
      </c>
      <c r="C13" s="9" t="s">
        <v>46</v>
      </c>
      <c r="D13" s="9"/>
      <c r="E13" s="9" t="s">
        <v>46</v>
      </c>
      <c r="F13" s="9"/>
      <c r="G13" s="9" t="s">
        <v>48</v>
      </c>
      <c r="H13" s="9"/>
      <c r="I13" s="9" t="s">
        <v>49</v>
      </c>
      <c r="J13" s="9"/>
      <c r="K13" s="9" t="s">
        <v>7</v>
      </c>
      <c r="L13" s="9"/>
      <c r="M13" s="9" t="s">
        <v>45</v>
      </c>
      <c r="N13" s="9"/>
      <c r="O13" s="9" t="s">
        <v>46</v>
      </c>
      <c r="P13" s="9"/>
      <c r="Q13" s="9" t="s">
        <v>47</v>
      </c>
      <c r="R13" s="9"/>
      <c r="S13" s="10">
        <f>IF(ISNUMBER(A13),COUNTIF(C13:Q13,"日")+COUNTIF(C13:Q13,"早")+COUNTIF(C13:Q13,"遅"),"")</f>
      </c>
      <c r="T13" s="10">
        <f>IF(ISNUMBER(A13),COUNTIF(C13:Q13,"夜"),"")</f>
      </c>
      <c r="U13" s="11">
        <f>IF(OR(NOT(ISNUMBER(A13)),N(S13)+N(T13)=0),"",IF(OR(N(S13)&lt;3,N(T13)&lt;1),"要確認","○"))</f>
      </c>
      <c r="V13" s="11"/>
      <c r="W13" s="12"/>
      <c r="X13" s="12"/>
    </row>
    <row r="14" ht="15" customHeight="1" spans="1:24" x14ac:dyDescent="0.25">
      <c r="A14" s="8">
        <v>6</v>
      </c>
      <c r="B14" s="8" t="s">
        <v>26</v>
      </c>
      <c r="C14" s="9" t="s">
        <v>49</v>
      </c>
      <c r="D14" s="9"/>
      <c r="E14" s="9" t="s">
        <v>7</v>
      </c>
      <c r="F14" s="9"/>
      <c r="G14" s="9" t="s">
        <v>45</v>
      </c>
      <c r="H14" s="9"/>
      <c r="I14" s="9" t="s">
        <v>46</v>
      </c>
      <c r="J14" s="9"/>
      <c r="K14" s="9" t="s">
        <v>47</v>
      </c>
      <c r="L14" s="9"/>
      <c r="M14" s="9" t="s">
        <v>46</v>
      </c>
      <c r="N14" s="9"/>
      <c r="O14" s="9" t="s">
        <v>46</v>
      </c>
      <c r="P14" s="9"/>
      <c r="Q14" s="9" t="s">
        <v>48</v>
      </c>
      <c r="R14" s="9"/>
      <c r="S14" s="10">
        <f>IF(ISNUMBER(A14),COUNTIF(C14:Q14,"日")+COUNTIF(C14:Q14,"早")+COUNTIF(C14:Q14,"遅"),"")</f>
      </c>
      <c r="T14" s="10">
        <f>IF(ISNUMBER(A14),COUNTIF(C14:Q14,"夜"),"")</f>
      </c>
      <c r="U14" s="11">
        <f>IF(OR(NOT(ISNUMBER(A14)),N(S14)+N(T14)=0),"",IF(OR(N(S14)&lt;3,N(T14)&lt;1),"要確認","○"))</f>
      </c>
      <c r="V14" s="11"/>
      <c r="W14" s="12"/>
      <c r="X14" s="12"/>
    </row>
    <row r="15" ht="15" customHeight="1" spans="1:24" x14ac:dyDescent="0.25">
      <c r="A15" s="8">
        <v>7</v>
      </c>
      <c r="B15" s="8" t="s">
        <v>27</v>
      </c>
      <c r="C15" s="9" t="s">
        <v>46</v>
      </c>
      <c r="D15" s="9"/>
      <c r="E15" s="9" t="s">
        <v>47</v>
      </c>
      <c r="F15" s="9"/>
      <c r="G15" s="9" t="s">
        <v>46</v>
      </c>
      <c r="H15" s="9"/>
      <c r="I15" s="9" t="s">
        <v>46</v>
      </c>
      <c r="J15" s="9"/>
      <c r="K15" s="9" t="s">
        <v>48</v>
      </c>
      <c r="L15" s="9"/>
      <c r="M15" s="9" t="s">
        <v>49</v>
      </c>
      <c r="N15" s="9"/>
      <c r="O15" s="9" t="s">
        <v>7</v>
      </c>
      <c r="P15" s="9"/>
      <c r="Q15" s="9" t="s">
        <v>45</v>
      </c>
      <c r="R15" s="9"/>
      <c r="S15" s="10">
        <f>IF(ISNUMBER(A15),COUNTIF(C15:Q15,"日")+COUNTIF(C15:Q15,"早")+COUNTIF(C15:Q15,"遅"),"")</f>
      </c>
      <c r="T15" s="10">
        <f>IF(ISNUMBER(A15),COUNTIF(C15:Q15,"夜"),"")</f>
      </c>
      <c r="U15" s="11">
        <f>IF(OR(NOT(ISNUMBER(A15)),N(S15)+N(T15)=0),"",IF(OR(N(S15)&lt;3,N(T15)&lt;1),"要確認","○"))</f>
      </c>
      <c r="V15" s="11"/>
      <c r="W15" s="12"/>
      <c r="X15" s="12"/>
    </row>
    <row r="16" ht="15" customHeight="1" spans="1:24" x14ac:dyDescent="0.25">
      <c r="A16" s="8">
        <v>8</v>
      </c>
      <c r="B16" s="8" t="s">
        <v>22</v>
      </c>
      <c r="C16" s="9" t="s">
        <v>46</v>
      </c>
      <c r="D16" s="9"/>
      <c r="E16" s="9" t="s">
        <v>48</v>
      </c>
      <c r="F16" s="9"/>
      <c r="G16" s="9" t="s">
        <v>49</v>
      </c>
      <c r="H16" s="9"/>
      <c r="I16" s="9" t="s">
        <v>7</v>
      </c>
      <c r="J16" s="9"/>
      <c r="K16" s="9" t="s">
        <v>45</v>
      </c>
      <c r="L16" s="9"/>
      <c r="M16" s="9" t="s">
        <v>46</v>
      </c>
      <c r="N16" s="9"/>
      <c r="O16" s="9" t="s">
        <v>47</v>
      </c>
      <c r="P16" s="9"/>
      <c r="Q16" s="9" t="s">
        <v>46</v>
      </c>
      <c r="R16" s="9"/>
      <c r="S16" s="10">
        <f>IF(ISNUMBER(A16),COUNTIF(C16:Q16,"日")+COUNTIF(C16:Q16,"早")+COUNTIF(C16:Q16,"遅"),"")</f>
      </c>
      <c r="T16" s="10">
        <f>IF(ISNUMBER(A16),COUNTIF(C16:Q16,"夜"),"")</f>
      </c>
      <c r="U16" s="11">
        <f>IF(OR(NOT(ISNUMBER(A16)),N(S16)+N(T16)=0),"",IF(OR(N(S16)&lt;3,N(T16)&lt;1),"要確認","○"))</f>
      </c>
      <c r="V16" s="11"/>
      <c r="W16" s="12"/>
      <c r="X16" s="12"/>
    </row>
    <row r="17" ht="15" customHeight="1" spans="1:24" x14ac:dyDescent="0.25">
      <c r="A17" s="8">
        <v>9</v>
      </c>
      <c r="B17" s="8" t="s">
        <v>23</v>
      </c>
      <c r="C17" s="9" t="s">
        <v>7</v>
      </c>
      <c r="D17" s="9"/>
      <c r="E17" s="9" t="s">
        <v>45</v>
      </c>
      <c r="F17" s="9"/>
      <c r="G17" s="9" t="s">
        <v>46</v>
      </c>
      <c r="H17" s="9"/>
      <c r="I17" s="9" t="s">
        <v>47</v>
      </c>
      <c r="J17" s="9"/>
      <c r="K17" s="9" t="s">
        <v>46</v>
      </c>
      <c r="L17" s="9"/>
      <c r="M17" s="9" t="s">
        <v>46</v>
      </c>
      <c r="N17" s="9"/>
      <c r="O17" s="9" t="s">
        <v>48</v>
      </c>
      <c r="P17" s="9"/>
      <c r="Q17" s="9" t="s">
        <v>49</v>
      </c>
      <c r="R17" s="9"/>
      <c r="S17" s="10">
        <f>IF(ISNUMBER(A17),COUNTIF(C17:Q17,"日")+COUNTIF(C17:Q17,"早")+COUNTIF(C17:Q17,"遅"),"")</f>
      </c>
      <c r="T17" s="10">
        <f>IF(ISNUMBER(A17),COUNTIF(C17:Q17,"夜"),"")</f>
      </c>
      <c r="U17" s="11">
        <f>IF(OR(NOT(ISNUMBER(A17)),N(S17)+N(T17)=0),"",IF(OR(N(S17)&lt;3,N(T17)&lt;1),"要確認","○"))</f>
      </c>
      <c r="V17" s="11"/>
      <c r="W17" s="12"/>
      <c r="X17" s="12"/>
    </row>
    <row r="18" ht="15" customHeight="1" spans="1:24" x14ac:dyDescent="0.25">
      <c r="A18" s="8">
        <v>10</v>
      </c>
      <c r="B18" s="8" t="s">
        <v>24</v>
      </c>
      <c r="C18" s="9" t="s">
        <v>47</v>
      </c>
      <c r="D18" s="9"/>
      <c r="E18" s="9" t="s">
        <v>46</v>
      </c>
      <c r="F18" s="9"/>
      <c r="G18" s="9" t="s">
        <v>46</v>
      </c>
      <c r="H18" s="9"/>
      <c r="I18" s="9" t="s">
        <v>48</v>
      </c>
      <c r="J18" s="9"/>
      <c r="K18" s="9" t="s">
        <v>49</v>
      </c>
      <c r="L18" s="9"/>
      <c r="M18" s="9" t="s">
        <v>7</v>
      </c>
      <c r="N18" s="9"/>
      <c r="O18" s="9" t="s">
        <v>45</v>
      </c>
      <c r="P18" s="9"/>
      <c r="Q18" s="9" t="s">
        <v>46</v>
      </c>
      <c r="R18" s="9"/>
      <c r="S18" s="10">
        <f>IF(ISNUMBER(A18),COUNTIF(C18:Q18,"日")+COUNTIF(C18:Q18,"早")+COUNTIF(C18:Q18,"遅"),"")</f>
      </c>
      <c r="T18" s="10">
        <f>IF(ISNUMBER(A18),COUNTIF(C18:Q18,"夜"),"")</f>
      </c>
      <c r="U18" s="11">
        <f>IF(OR(NOT(ISNUMBER(A18)),N(S18)+N(T18)=0),"",IF(OR(N(S18)&lt;3,N(T18)&lt;1),"要確認","○"))</f>
      </c>
      <c r="V18" s="11"/>
      <c r="W18" s="12"/>
      <c r="X18" s="12"/>
    </row>
    <row r="19" ht="15" customHeight="1" spans="1:24" x14ac:dyDescent="0.25">
      <c r="A19" s="8">
        <v>11</v>
      </c>
      <c r="B19" s="8" t="s">
        <v>7</v>
      </c>
      <c r="C19" s="9" t="s">
        <v>48</v>
      </c>
      <c r="D19" s="9"/>
      <c r="E19" s="9" t="s">
        <v>49</v>
      </c>
      <c r="F19" s="9"/>
      <c r="G19" s="9" t="s">
        <v>7</v>
      </c>
      <c r="H19" s="9"/>
      <c r="I19" s="9" t="s">
        <v>45</v>
      </c>
      <c r="J19" s="9"/>
      <c r="K19" s="9" t="s">
        <v>46</v>
      </c>
      <c r="L19" s="9"/>
      <c r="M19" s="9" t="s">
        <v>47</v>
      </c>
      <c r="N19" s="9"/>
      <c r="O19" s="9" t="s">
        <v>46</v>
      </c>
      <c r="P19" s="9"/>
      <c r="Q19" s="9" t="s">
        <v>46</v>
      </c>
      <c r="R19" s="9"/>
      <c r="S19" s="10">
        <f>IF(ISNUMBER(A19),COUNTIF(C19:Q19,"日")+COUNTIF(C19:Q19,"早")+COUNTIF(C19:Q19,"遅"),"")</f>
      </c>
      <c r="T19" s="10">
        <f>IF(ISNUMBER(A19),COUNTIF(C19:Q19,"夜"),"")</f>
      </c>
      <c r="U19" s="11">
        <f>IF(OR(NOT(ISNUMBER(A19)),N(S19)+N(T19)=0),"",IF(OR(N(S19)&lt;3,N(T19)&lt;1),"要確認","○"))</f>
      </c>
      <c r="V19" s="11"/>
      <c r="W19" s="12"/>
      <c r="X19" s="12"/>
    </row>
    <row r="20" ht="15" customHeight="1" spans="1:24" x14ac:dyDescent="0.25">
      <c r="A20" s="8">
        <v>12</v>
      </c>
      <c r="B20" s="8" t="s">
        <v>25</v>
      </c>
      <c r="C20" s="9" t="s">
        <v>45</v>
      </c>
      <c r="D20" s="9"/>
      <c r="E20" s="9" t="s">
        <v>46</v>
      </c>
      <c r="F20" s="9"/>
      <c r="G20" s="9" t="s">
        <v>47</v>
      </c>
      <c r="H20" s="9"/>
      <c r="I20" s="9" t="s">
        <v>46</v>
      </c>
      <c r="J20" s="9"/>
      <c r="K20" s="9" t="s">
        <v>46</v>
      </c>
      <c r="L20" s="9"/>
      <c r="M20" s="9" t="s">
        <v>48</v>
      </c>
      <c r="N20" s="9"/>
      <c r="O20" s="9" t="s">
        <v>49</v>
      </c>
      <c r="P20" s="9"/>
      <c r="Q20" s="9" t="s">
        <v>7</v>
      </c>
      <c r="R20" s="9"/>
      <c r="S20" s="10">
        <f>IF(ISNUMBER(A20),COUNTIF(C20:Q20,"日")+COUNTIF(C20:Q20,"早")+COUNTIF(C20:Q20,"遅"),"")</f>
      </c>
      <c r="T20" s="10">
        <f>IF(ISNUMBER(A20),COUNTIF(C20:Q20,"夜"),"")</f>
      </c>
      <c r="U20" s="11">
        <f>IF(OR(NOT(ISNUMBER(A20)),N(S20)+N(T20)=0),"",IF(OR(N(S20)&lt;3,N(T20)&lt;1),"要確認","○"))</f>
      </c>
      <c r="V20" s="11"/>
      <c r="W20" s="12" t="s">
        <v>50</v>
      </c>
      <c r="X20" s="12"/>
    </row>
    <row r="21" ht="15" customHeight="1" spans="1:24" x14ac:dyDescent="0.25">
      <c r="A21" s="8">
        <v>13</v>
      </c>
      <c r="B21" s="8" t="s">
        <v>26</v>
      </c>
      <c r="C21" s="9" t="s">
        <v>46</v>
      </c>
      <c r="D21" s="9"/>
      <c r="E21" s="9" t="s">
        <v>46</v>
      </c>
      <c r="F21" s="9"/>
      <c r="G21" s="9" t="s">
        <v>48</v>
      </c>
      <c r="H21" s="9"/>
      <c r="I21" s="9" t="s">
        <v>49</v>
      </c>
      <c r="J21" s="9"/>
      <c r="K21" s="9" t="s">
        <v>7</v>
      </c>
      <c r="L21" s="9"/>
      <c r="M21" s="9" t="s">
        <v>45</v>
      </c>
      <c r="N21" s="9"/>
      <c r="O21" s="9" t="s">
        <v>46</v>
      </c>
      <c r="P21" s="9"/>
      <c r="Q21" s="9" t="s">
        <v>47</v>
      </c>
      <c r="R21" s="9"/>
      <c r="S21" s="10">
        <f>IF(ISNUMBER(A21),COUNTIF(C21:Q21,"日")+COUNTIF(C21:Q21,"早")+COUNTIF(C21:Q21,"遅"),"")</f>
      </c>
      <c r="T21" s="10">
        <f>IF(ISNUMBER(A21),COUNTIF(C21:Q21,"夜"),"")</f>
      </c>
      <c r="U21" s="11">
        <f>IF(OR(NOT(ISNUMBER(A21)),N(S21)+N(T21)=0),"",IF(OR(N(S21)&lt;3,N(T21)&lt;1),"要確認","○"))</f>
      </c>
      <c r="V21" s="11"/>
      <c r="W21" s="12"/>
      <c r="X21" s="12"/>
    </row>
    <row r="22" ht="15" customHeight="1" spans="1:24" x14ac:dyDescent="0.25">
      <c r="A22" s="8">
        <v>14</v>
      </c>
      <c r="B22" s="8" t="s">
        <v>27</v>
      </c>
      <c r="C22" s="9" t="s">
        <v>49</v>
      </c>
      <c r="D22" s="9"/>
      <c r="E22" s="9" t="s">
        <v>51</v>
      </c>
      <c r="F22" s="9"/>
      <c r="G22" s="9" t="s">
        <v>45</v>
      </c>
      <c r="H22" s="9"/>
      <c r="I22" s="9" t="s">
        <v>46</v>
      </c>
      <c r="J22" s="9"/>
      <c r="K22" s="9" t="s">
        <v>47</v>
      </c>
      <c r="L22" s="9"/>
      <c r="M22" s="9" t="s">
        <v>7</v>
      </c>
      <c r="N22" s="9"/>
      <c r="O22" s="9" t="s">
        <v>46</v>
      </c>
      <c r="P22" s="9"/>
      <c r="Q22" s="9" t="s">
        <v>48</v>
      </c>
      <c r="R22" s="9"/>
      <c r="S22" s="10">
        <f>IF(ISNUMBER(A22),COUNTIF(C22:Q22,"日")+COUNTIF(C22:Q22,"早")+COUNTIF(C22:Q22,"遅"),"")</f>
      </c>
      <c r="T22" s="10">
        <f>IF(ISNUMBER(A22),COUNTIF(C22:Q22,"夜"),"")</f>
      </c>
      <c r="U22" s="11">
        <f>IF(OR(NOT(ISNUMBER(A22)),N(S22)+N(T22)=0),"",IF(OR(N(S22)&lt;3,N(T22)&lt;1),"要確認","○"))</f>
      </c>
      <c r="V22" s="11"/>
      <c r="W22" s="12" t="s">
        <v>52</v>
      </c>
      <c r="X22" s="12"/>
    </row>
    <row r="23" ht="15" customHeight="1" spans="1:24" x14ac:dyDescent="0.25">
      <c r="A23" s="8">
        <v>15</v>
      </c>
      <c r="B23" s="8" t="s">
        <v>22</v>
      </c>
      <c r="C23" s="9" t="s">
        <v>46</v>
      </c>
      <c r="D23" s="9"/>
      <c r="E23" s="9" t="s">
        <v>47</v>
      </c>
      <c r="F23" s="9"/>
      <c r="G23" s="9" t="s">
        <v>46</v>
      </c>
      <c r="H23" s="9"/>
      <c r="I23" s="9" t="s">
        <v>46</v>
      </c>
      <c r="J23" s="9"/>
      <c r="K23" s="9" t="s">
        <v>48</v>
      </c>
      <c r="L23" s="9"/>
      <c r="M23" s="9" t="s">
        <v>49</v>
      </c>
      <c r="N23" s="9"/>
      <c r="O23" s="9" t="s">
        <v>7</v>
      </c>
      <c r="P23" s="9"/>
      <c r="Q23" s="9" t="s">
        <v>45</v>
      </c>
      <c r="R23" s="9"/>
      <c r="S23" s="10">
        <f>IF(ISNUMBER(A23),COUNTIF(C23:Q23,"日")+COUNTIF(C23:Q23,"早")+COUNTIF(C23:Q23,"遅"),"")</f>
      </c>
      <c r="T23" s="10">
        <f>IF(ISNUMBER(A23),COUNTIF(C23:Q23,"夜"),"")</f>
      </c>
      <c r="U23" s="11">
        <f>IF(OR(NOT(ISNUMBER(A23)),N(S23)+N(T23)=0),"",IF(OR(N(S23)&lt;3,N(T23)&lt;1),"要確認","○"))</f>
      </c>
      <c r="V23" s="11"/>
      <c r="W23" s="12"/>
      <c r="X23" s="12"/>
    </row>
    <row r="24" ht="15" customHeight="1" spans="1:24" x14ac:dyDescent="0.25">
      <c r="A24" s="8">
        <v>16</v>
      </c>
      <c r="B24" s="8" t="s">
        <v>23</v>
      </c>
      <c r="C24" s="9" t="s">
        <v>46</v>
      </c>
      <c r="D24" s="9"/>
      <c r="E24" s="9" t="s">
        <v>48</v>
      </c>
      <c r="F24" s="9"/>
      <c r="G24" s="9" t="s">
        <v>49</v>
      </c>
      <c r="H24" s="9"/>
      <c r="I24" s="9" t="s">
        <v>7</v>
      </c>
      <c r="J24" s="9"/>
      <c r="K24" s="9" t="s">
        <v>45</v>
      </c>
      <c r="L24" s="9"/>
      <c r="M24" s="9" t="s">
        <v>46</v>
      </c>
      <c r="N24" s="9"/>
      <c r="O24" s="9" t="s">
        <v>47</v>
      </c>
      <c r="P24" s="9"/>
      <c r="Q24" s="9" t="s">
        <v>46</v>
      </c>
      <c r="R24" s="9"/>
      <c r="S24" s="10">
        <f>IF(ISNUMBER(A24),COUNTIF(C24:Q24,"日")+COUNTIF(C24:Q24,"早")+COUNTIF(C24:Q24,"遅"),"")</f>
      </c>
      <c r="T24" s="10">
        <f>IF(ISNUMBER(A24),COUNTIF(C24:Q24,"夜"),"")</f>
      </c>
      <c r="U24" s="11">
        <f>IF(OR(NOT(ISNUMBER(A24)),N(S24)+N(T24)=0),"",IF(OR(N(S24)&lt;3,N(T24)&lt;1),"要確認","○"))</f>
      </c>
      <c r="V24" s="11"/>
      <c r="W24" s="12"/>
      <c r="X24" s="12"/>
    </row>
    <row r="25" ht="15" customHeight="1" spans="1:24" x14ac:dyDescent="0.25">
      <c r="A25" s="8">
        <v>17</v>
      </c>
      <c r="B25" s="8" t="s">
        <v>24</v>
      </c>
      <c r="C25" s="9" t="s">
        <v>7</v>
      </c>
      <c r="D25" s="9"/>
      <c r="E25" s="9" t="s">
        <v>45</v>
      </c>
      <c r="F25" s="9"/>
      <c r="G25" s="9" t="s">
        <v>46</v>
      </c>
      <c r="H25" s="9"/>
      <c r="I25" s="9" t="s">
        <v>47</v>
      </c>
      <c r="J25" s="9"/>
      <c r="K25" s="9" t="s">
        <v>46</v>
      </c>
      <c r="L25" s="9"/>
      <c r="M25" s="9" t="s">
        <v>46</v>
      </c>
      <c r="N25" s="9"/>
      <c r="O25" s="9" t="s">
        <v>48</v>
      </c>
      <c r="P25" s="9"/>
      <c r="Q25" s="9" t="s">
        <v>49</v>
      </c>
      <c r="R25" s="9"/>
      <c r="S25" s="10">
        <f>IF(ISNUMBER(A25),COUNTIF(C25:Q25,"日")+COUNTIF(C25:Q25,"早")+COUNTIF(C25:Q25,"遅"),"")</f>
      </c>
      <c r="T25" s="10">
        <f>IF(ISNUMBER(A25),COUNTIF(C25:Q25,"夜"),"")</f>
      </c>
      <c r="U25" s="11">
        <f>IF(OR(NOT(ISNUMBER(A25)),N(S25)+N(T25)=0),"",IF(OR(N(S25)&lt;3,N(T25)&lt;1),"要確認","○"))</f>
      </c>
      <c r="V25" s="11"/>
      <c r="W25" s="12"/>
      <c r="X25" s="12"/>
    </row>
    <row r="26" ht="15" customHeight="1" spans="1:24" x14ac:dyDescent="0.25">
      <c r="A26" s="8">
        <v>18</v>
      </c>
      <c r="B26" s="8" t="s">
        <v>7</v>
      </c>
      <c r="C26" s="9" t="s">
        <v>47</v>
      </c>
      <c r="D26" s="9"/>
      <c r="E26" s="9" t="s">
        <v>46</v>
      </c>
      <c r="F26" s="9"/>
      <c r="G26" s="9" t="s">
        <v>46</v>
      </c>
      <c r="H26" s="9"/>
      <c r="I26" s="9" t="s">
        <v>48</v>
      </c>
      <c r="J26" s="9"/>
      <c r="K26" s="9" t="s">
        <v>49</v>
      </c>
      <c r="L26" s="9"/>
      <c r="M26" s="9" t="s">
        <v>7</v>
      </c>
      <c r="N26" s="9"/>
      <c r="O26" s="9" t="s">
        <v>45</v>
      </c>
      <c r="P26" s="9"/>
      <c r="Q26" s="9" t="s">
        <v>46</v>
      </c>
      <c r="R26" s="9"/>
      <c r="S26" s="10">
        <f>IF(ISNUMBER(A26),COUNTIF(C26:Q26,"日")+COUNTIF(C26:Q26,"早")+COUNTIF(C26:Q26,"遅"),"")</f>
      </c>
      <c r="T26" s="10">
        <f>IF(ISNUMBER(A26),COUNTIF(C26:Q26,"夜"),"")</f>
      </c>
      <c r="U26" s="11">
        <f>IF(OR(NOT(ISNUMBER(A26)),N(S26)+N(T26)=0),"",IF(OR(N(S26)&lt;3,N(T26)&lt;1),"要確認","○"))</f>
      </c>
      <c r="V26" s="11"/>
      <c r="W26" s="12"/>
      <c r="X26" s="12"/>
    </row>
    <row r="27" ht="15" customHeight="1" spans="1:24" x14ac:dyDescent="0.25">
      <c r="A27" s="8">
        <v>19</v>
      </c>
      <c r="B27" s="8" t="s">
        <v>25</v>
      </c>
      <c r="C27" s="9" t="s">
        <v>48</v>
      </c>
      <c r="D27" s="9"/>
      <c r="E27" s="9" t="s">
        <v>49</v>
      </c>
      <c r="F27" s="9"/>
      <c r="G27" s="9" t="s">
        <v>7</v>
      </c>
      <c r="H27" s="9"/>
      <c r="I27" s="9" t="s">
        <v>45</v>
      </c>
      <c r="J27" s="9"/>
      <c r="K27" s="9" t="s">
        <v>46</v>
      </c>
      <c r="L27" s="9"/>
      <c r="M27" s="9" t="s">
        <v>47</v>
      </c>
      <c r="N27" s="9"/>
      <c r="O27" s="9" t="s">
        <v>46</v>
      </c>
      <c r="P27" s="9"/>
      <c r="Q27" s="9" t="s">
        <v>46</v>
      </c>
      <c r="R27" s="9"/>
      <c r="S27" s="10">
        <f>IF(ISNUMBER(A27),COUNTIF(C27:Q27,"日")+COUNTIF(C27:Q27,"早")+COUNTIF(C27:Q27,"遅"),"")</f>
      </c>
      <c r="T27" s="10">
        <f>IF(ISNUMBER(A27),COUNTIF(C27:Q27,"夜"),"")</f>
      </c>
      <c r="U27" s="11">
        <f>IF(OR(NOT(ISNUMBER(A27)),N(S27)+N(T27)=0),"",IF(OR(N(S27)&lt;3,N(T27)&lt;1),"要確認","○"))</f>
      </c>
      <c r="V27" s="11"/>
      <c r="W27" s="12"/>
      <c r="X27" s="12"/>
    </row>
    <row r="28" ht="15" customHeight="1" spans="1:24" x14ac:dyDescent="0.25">
      <c r="A28" s="8">
        <v>20</v>
      </c>
      <c r="B28" s="8" t="s">
        <v>26</v>
      </c>
      <c r="C28" s="9" t="s">
        <v>45</v>
      </c>
      <c r="D28" s="9"/>
      <c r="E28" s="9" t="s">
        <v>46</v>
      </c>
      <c r="F28" s="9"/>
      <c r="G28" s="9" t="s">
        <v>47</v>
      </c>
      <c r="H28" s="9"/>
      <c r="I28" s="9" t="s">
        <v>46</v>
      </c>
      <c r="J28" s="9"/>
      <c r="K28" s="9" t="s">
        <v>46</v>
      </c>
      <c r="L28" s="9"/>
      <c r="M28" s="9" t="s">
        <v>48</v>
      </c>
      <c r="N28" s="9"/>
      <c r="O28" s="9" t="s">
        <v>49</v>
      </c>
      <c r="P28" s="9"/>
      <c r="Q28" s="9" t="s">
        <v>7</v>
      </c>
      <c r="R28" s="9"/>
      <c r="S28" s="10">
        <f>IF(ISNUMBER(A28),COUNTIF(C28:Q28,"日")+COUNTIF(C28:Q28,"早")+COUNTIF(C28:Q28,"遅"),"")</f>
      </c>
      <c r="T28" s="10">
        <f>IF(ISNUMBER(A28),COUNTIF(C28:Q28,"夜"),"")</f>
      </c>
      <c r="U28" s="11">
        <f>IF(OR(NOT(ISNUMBER(A28)),N(S28)+N(T28)=0),"",IF(OR(N(S28)&lt;3,N(T28)&lt;1),"要確認","○"))</f>
      </c>
      <c r="V28" s="11"/>
      <c r="W28" s="12"/>
      <c r="X28" s="12"/>
    </row>
    <row r="29" ht="15" customHeight="1" spans="1:24" x14ac:dyDescent="0.25">
      <c r="A29" s="8">
        <v>21</v>
      </c>
      <c r="B29" s="8" t="s">
        <v>27</v>
      </c>
      <c r="C29" s="9" t="s">
        <v>46</v>
      </c>
      <c r="D29" s="9"/>
      <c r="E29" s="9" t="s">
        <v>46</v>
      </c>
      <c r="F29" s="9"/>
      <c r="G29" s="9" t="s">
        <v>48</v>
      </c>
      <c r="H29" s="9"/>
      <c r="I29" s="9" t="s">
        <v>49</v>
      </c>
      <c r="J29" s="9"/>
      <c r="K29" s="9" t="s">
        <v>7</v>
      </c>
      <c r="L29" s="9"/>
      <c r="M29" s="9" t="s">
        <v>45</v>
      </c>
      <c r="N29" s="9"/>
      <c r="O29" s="9" t="s">
        <v>46</v>
      </c>
      <c r="P29" s="9"/>
      <c r="Q29" s="9" t="s">
        <v>47</v>
      </c>
      <c r="R29" s="9"/>
      <c r="S29" s="10">
        <f>IF(ISNUMBER(A29),COUNTIF(C29:Q29,"日")+COUNTIF(C29:Q29,"早")+COUNTIF(C29:Q29,"遅"),"")</f>
      </c>
      <c r="T29" s="10">
        <f>IF(ISNUMBER(A29),COUNTIF(C29:Q29,"夜"),"")</f>
      </c>
      <c r="U29" s="11">
        <f>IF(OR(NOT(ISNUMBER(A29)),N(S29)+N(T29)=0),"",IF(OR(N(S29)&lt;3,N(T29)&lt;1),"要確認","○"))</f>
      </c>
      <c r="V29" s="11"/>
      <c r="W29" s="12" t="s">
        <v>53</v>
      </c>
      <c r="X29" s="12"/>
    </row>
    <row r="30" ht="15" customHeight="1" spans="1:24" x14ac:dyDescent="0.25">
      <c r="A30" s="8">
        <v>22</v>
      </c>
      <c r="B30" s="8" t="s">
        <v>22</v>
      </c>
      <c r="C30" s="9" t="s">
        <v>49</v>
      </c>
      <c r="D30" s="9"/>
      <c r="E30" s="9" t="s">
        <v>7</v>
      </c>
      <c r="F30" s="9"/>
      <c r="G30" s="9" t="s">
        <v>45</v>
      </c>
      <c r="H30" s="9"/>
      <c r="I30" s="9" t="s">
        <v>46</v>
      </c>
      <c r="J30" s="9"/>
      <c r="K30" s="9" t="s">
        <v>47</v>
      </c>
      <c r="L30" s="9"/>
      <c r="M30" s="9" t="s">
        <v>46</v>
      </c>
      <c r="N30" s="9"/>
      <c r="O30" s="9" t="s">
        <v>46</v>
      </c>
      <c r="P30" s="9"/>
      <c r="Q30" s="9" t="s">
        <v>48</v>
      </c>
      <c r="R30" s="9"/>
      <c r="S30" s="10">
        <f>IF(ISNUMBER(A30),COUNTIF(C30:Q30,"日")+COUNTIF(C30:Q30,"早")+COUNTIF(C30:Q30,"遅"),"")</f>
      </c>
      <c r="T30" s="10">
        <f>IF(ISNUMBER(A30),COUNTIF(C30:Q30,"夜"),"")</f>
      </c>
      <c r="U30" s="11">
        <f>IF(OR(NOT(ISNUMBER(A30)),N(S30)+N(T30)=0),"",IF(OR(N(S30)&lt;3,N(T30)&lt;1),"要確認","○"))</f>
      </c>
      <c r="V30" s="11"/>
      <c r="W30" s="12"/>
      <c r="X30" s="12"/>
    </row>
    <row r="31" ht="15" customHeight="1" spans="1:24" x14ac:dyDescent="0.25">
      <c r="A31" s="8">
        <v>23</v>
      </c>
      <c r="B31" s="8" t="s">
        <v>23</v>
      </c>
      <c r="C31" s="9" t="s">
        <v>46</v>
      </c>
      <c r="D31" s="9"/>
      <c r="E31" s="9" t="s">
        <v>47</v>
      </c>
      <c r="F31" s="9"/>
      <c r="G31" s="9" t="s">
        <v>46</v>
      </c>
      <c r="H31" s="9"/>
      <c r="I31" s="9" t="s">
        <v>46</v>
      </c>
      <c r="J31" s="9"/>
      <c r="K31" s="9" t="s">
        <v>48</v>
      </c>
      <c r="L31" s="9"/>
      <c r="M31" s="9" t="s">
        <v>49</v>
      </c>
      <c r="N31" s="9"/>
      <c r="O31" s="9" t="s">
        <v>7</v>
      </c>
      <c r="P31" s="9"/>
      <c r="Q31" s="9" t="s">
        <v>45</v>
      </c>
      <c r="R31" s="9"/>
      <c r="S31" s="10">
        <f>IF(ISNUMBER(A31),COUNTIF(C31:Q31,"日")+COUNTIF(C31:Q31,"早")+COUNTIF(C31:Q31,"遅"),"")</f>
      </c>
      <c r="T31" s="10">
        <f>IF(ISNUMBER(A31),COUNTIF(C31:Q31,"夜"),"")</f>
      </c>
      <c r="U31" s="11">
        <f>IF(OR(NOT(ISNUMBER(A31)),N(S31)+N(T31)=0),"",IF(OR(N(S31)&lt;3,N(T31)&lt;1),"要確認","○"))</f>
      </c>
      <c r="V31" s="11"/>
      <c r="W31" s="12"/>
      <c r="X31" s="12"/>
    </row>
    <row r="32" ht="15" customHeight="1" spans="1:24" x14ac:dyDescent="0.25">
      <c r="A32" s="8">
        <v>24</v>
      </c>
      <c r="B32" s="8" t="s">
        <v>24</v>
      </c>
      <c r="C32" s="9" t="s">
        <v>46</v>
      </c>
      <c r="D32" s="9"/>
      <c r="E32" s="9" t="s">
        <v>48</v>
      </c>
      <c r="F32" s="9"/>
      <c r="G32" s="9" t="s">
        <v>49</v>
      </c>
      <c r="H32" s="9"/>
      <c r="I32" s="9" t="s">
        <v>7</v>
      </c>
      <c r="J32" s="9"/>
      <c r="K32" s="9" t="s">
        <v>45</v>
      </c>
      <c r="L32" s="9"/>
      <c r="M32" s="9" t="s">
        <v>46</v>
      </c>
      <c r="N32" s="9"/>
      <c r="O32" s="9" t="s">
        <v>47</v>
      </c>
      <c r="P32" s="9"/>
      <c r="Q32" s="9" t="s">
        <v>46</v>
      </c>
      <c r="R32" s="9"/>
      <c r="S32" s="10">
        <f>IF(ISNUMBER(A32),COUNTIF(C32:Q32,"日")+COUNTIF(C32:Q32,"早")+COUNTIF(C32:Q32,"遅"),"")</f>
      </c>
      <c r="T32" s="10">
        <f>IF(ISNUMBER(A32),COUNTIF(C32:Q32,"夜"),"")</f>
      </c>
      <c r="U32" s="11">
        <f>IF(OR(NOT(ISNUMBER(A32)),N(S32)+N(T32)=0),"",IF(OR(N(S32)&lt;3,N(T32)&lt;1),"要確認","○"))</f>
      </c>
      <c r="V32" s="11"/>
      <c r="W32" s="12"/>
      <c r="X32" s="12"/>
    </row>
    <row r="33" ht="15" customHeight="1" spans="1:24" x14ac:dyDescent="0.25">
      <c r="A33" s="8">
        <v>25</v>
      </c>
      <c r="B33" s="8" t="s">
        <v>7</v>
      </c>
      <c r="C33" s="9" t="s">
        <v>7</v>
      </c>
      <c r="D33" s="9"/>
      <c r="E33" s="9" t="s">
        <v>45</v>
      </c>
      <c r="F33" s="9"/>
      <c r="G33" s="9" t="s">
        <v>46</v>
      </c>
      <c r="H33" s="9"/>
      <c r="I33" s="9" t="s">
        <v>47</v>
      </c>
      <c r="J33" s="9"/>
      <c r="K33" s="9" t="s">
        <v>46</v>
      </c>
      <c r="L33" s="9"/>
      <c r="M33" s="9" t="s">
        <v>46</v>
      </c>
      <c r="N33" s="9"/>
      <c r="O33" s="9" t="s">
        <v>48</v>
      </c>
      <c r="P33" s="9"/>
      <c r="Q33" s="9" t="s">
        <v>49</v>
      </c>
      <c r="R33" s="9"/>
      <c r="S33" s="10">
        <f>IF(ISNUMBER(A33),COUNTIF(C33:Q33,"日")+COUNTIF(C33:Q33,"早")+COUNTIF(C33:Q33,"遅"),"")</f>
      </c>
      <c r="T33" s="10">
        <f>IF(ISNUMBER(A33),COUNTIF(C33:Q33,"夜"),"")</f>
      </c>
      <c r="U33" s="11">
        <f>IF(OR(NOT(ISNUMBER(A33)),N(S33)+N(T33)=0),"",IF(OR(N(S33)&lt;3,N(T33)&lt;1),"要確認","○"))</f>
      </c>
      <c r="V33" s="11"/>
      <c r="W33" s="12"/>
      <c r="X33" s="12"/>
    </row>
    <row r="34" ht="15" customHeight="1" spans="1:24" x14ac:dyDescent="0.25">
      <c r="A34" s="8">
        <v>26</v>
      </c>
      <c r="B34" s="8" t="s">
        <v>25</v>
      </c>
      <c r="C34" s="9" t="s">
        <v>47</v>
      </c>
      <c r="D34" s="9"/>
      <c r="E34" s="9" t="s">
        <v>46</v>
      </c>
      <c r="F34" s="9"/>
      <c r="G34" s="9" t="s">
        <v>46</v>
      </c>
      <c r="H34" s="9"/>
      <c r="I34" s="9" t="s">
        <v>48</v>
      </c>
      <c r="J34" s="9"/>
      <c r="K34" s="9" t="s">
        <v>49</v>
      </c>
      <c r="L34" s="9"/>
      <c r="M34" s="9" t="s">
        <v>7</v>
      </c>
      <c r="N34" s="9"/>
      <c r="O34" s="9" t="s">
        <v>45</v>
      </c>
      <c r="P34" s="9"/>
      <c r="Q34" s="9" t="s">
        <v>46</v>
      </c>
      <c r="R34" s="9"/>
      <c r="S34" s="10">
        <f>IF(ISNUMBER(A34),COUNTIF(C34:Q34,"日")+COUNTIF(C34:Q34,"早")+COUNTIF(C34:Q34,"遅"),"")</f>
      </c>
      <c r="T34" s="10">
        <f>IF(ISNUMBER(A34),COUNTIF(C34:Q34,"夜"),"")</f>
      </c>
      <c r="U34" s="11">
        <f>IF(OR(NOT(ISNUMBER(A34)),N(S34)+N(T34)=0),"",IF(OR(N(S34)&lt;3,N(T34)&lt;1),"要確認","○"))</f>
      </c>
      <c r="V34" s="11"/>
      <c r="W34" s="12"/>
      <c r="X34" s="12"/>
    </row>
    <row r="35" ht="15" customHeight="1" spans="1:24" x14ac:dyDescent="0.25">
      <c r="A35" s="8">
        <v>27</v>
      </c>
      <c r="B35" s="8" t="s">
        <v>26</v>
      </c>
      <c r="C35" s="9" t="s">
        <v>48</v>
      </c>
      <c r="D35" s="9"/>
      <c r="E35" s="9" t="s">
        <v>49</v>
      </c>
      <c r="F35" s="9"/>
      <c r="G35" s="9" t="s">
        <v>7</v>
      </c>
      <c r="H35" s="9"/>
      <c r="I35" s="9" t="s">
        <v>45</v>
      </c>
      <c r="J35" s="9"/>
      <c r="K35" s="9" t="s">
        <v>46</v>
      </c>
      <c r="L35" s="9"/>
      <c r="M35" s="9" t="s">
        <v>47</v>
      </c>
      <c r="N35" s="9"/>
      <c r="O35" s="9" t="s">
        <v>46</v>
      </c>
      <c r="P35" s="9"/>
      <c r="Q35" s="9" t="s">
        <v>46</v>
      </c>
      <c r="R35" s="9"/>
      <c r="S35" s="10">
        <f>IF(ISNUMBER(A35),COUNTIF(C35:Q35,"日")+COUNTIF(C35:Q35,"早")+COUNTIF(C35:Q35,"遅"),"")</f>
      </c>
      <c r="T35" s="10">
        <f>IF(ISNUMBER(A35),COUNTIF(C35:Q35,"夜"),"")</f>
      </c>
      <c r="U35" s="11">
        <f>IF(OR(NOT(ISNUMBER(A35)),N(S35)+N(T35)=0),"",IF(OR(N(S35)&lt;3,N(T35)&lt;1),"要確認","○"))</f>
      </c>
      <c r="V35" s="11"/>
      <c r="W35" s="12"/>
      <c r="X35" s="12"/>
    </row>
    <row r="36" ht="15" customHeight="1" spans="1:24" x14ac:dyDescent="0.25">
      <c r="A36" s="8">
        <v>28</v>
      </c>
      <c r="B36" s="8" t="s">
        <v>27</v>
      </c>
      <c r="C36" s="9" t="s">
        <v>45</v>
      </c>
      <c r="D36" s="9"/>
      <c r="E36" s="9" t="s">
        <v>46</v>
      </c>
      <c r="F36" s="9"/>
      <c r="G36" s="9" t="s">
        <v>47</v>
      </c>
      <c r="H36" s="9"/>
      <c r="I36" s="9" t="s">
        <v>46</v>
      </c>
      <c r="J36" s="9"/>
      <c r="K36" s="9" t="s">
        <v>46</v>
      </c>
      <c r="L36" s="9"/>
      <c r="M36" s="9" t="s">
        <v>48</v>
      </c>
      <c r="N36" s="9"/>
      <c r="O36" s="9" t="s">
        <v>49</v>
      </c>
      <c r="P36" s="9"/>
      <c r="Q36" s="9" t="s">
        <v>7</v>
      </c>
      <c r="R36" s="9"/>
      <c r="S36" s="10">
        <f>IF(ISNUMBER(A36),COUNTIF(C36:Q36,"日")+COUNTIF(C36:Q36,"早")+COUNTIF(C36:Q36,"遅"),"")</f>
      </c>
      <c r="T36" s="10">
        <f>IF(ISNUMBER(A36),COUNTIF(C36:Q36,"夜"),"")</f>
      </c>
      <c r="U36" s="11">
        <f>IF(OR(NOT(ISNUMBER(A36)),N(S36)+N(T36)=0),"",IF(OR(N(S36)&lt;3,N(T36)&lt;1),"要確認","○"))</f>
      </c>
      <c r="V36" s="11"/>
      <c r="W36" s="12"/>
      <c r="X36" s="12"/>
    </row>
    <row r="37" ht="15" customHeight="1" spans="1:24" x14ac:dyDescent="0.25">
      <c r="A37" s="8">
        <v>29</v>
      </c>
      <c r="B37" s="8" t="s">
        <v>22</v>
      </c>
      <c r="C37" s="9" t="s">
        <v>46</v>
      </c>
      <c r="D37" s="9"/>
      <c r="E37" s="9" t="s">
        <v>46</v>
      </c>
      <c r="F37" s="9"/>
      <c r="G37" s="9" t="s">
        <v>48</v>
      </c>
      <c r="H37" s="9"/>
      <c r="I37" s="9" t="s">
        <v>49</v>
      </c>
      <c r="J37" s="9"/>
      <c r="K37" s="9" t="s">
        <v>7</v>
      </c>
      <c r="L37" s="9"/>
      <c r="M37" s="9" t="s">
        <v>45</v>
      </c>
      <c r="N37" s="9"/>
      <c r="O37" s="9" t="s">
        <v>46</v>
      </c>
      <c r="P37" s="9"/>
      <c r="Q37" s="9" t="s">
        <v>47</v>
      </c>
      <c r="R37" s="9"/>
      <c r="S37" s="10">
        <f>IF(ISNUMBER(A37),COUNTIF(C37:Q37,"日")+COUNTIF(C37:Q37,"早")+COUNTIF(C37:Q37,"遅"),"")</f>
      </c>
      <c r="T37" s="10">
        <f>IF(ISNUMBER(A37),COUNTIF(C37:Q37,"夜"),"")</f>
      </c>
      <c r="U37" s="11">
        <f>IF(OR(NOT(ISNUMBER(A37)),N(S37)+N(T37)=0),"",IF(OR(N(S37)&lt;3,N(T37)&lt;1),"要確認","○"))</f>
      </c>
      <c r="V37" s="11"/>
      <c r="W37" s="12"/>
      <c r="X37" s="12"/>
    </row>
    <row r="38" ht="15" customHeight="1" spans="1:24" x14ac:dyDescent="0.25">
      <c r="A38" s="8">
        <v>30</v>
      </c>
      <c r="B38" s="8" t="s">
        <v>23</v>
      </c>
      <c r="C38" s="9" t="s">
        <v>49</v>
      </c>
      <c r="D38" s="9"/>
      <c r="E38" s="9" t="s">
        <v>7</v>
      </c>
      <c r="F38" s="9"/>
      <c r="G38" s="9" t="s">
        <v>45</v>
      </c>
      <c r="H38" s="9"/>
      <c r="I38" s="9" t="s">
        <v>46</v>
      </c>
      <c r="J38" s="9"/>
      <c r="K38" s="9" t="s">
        <v>47</v>
      </c>
      <c r="L38" s="9"/>
      <c r="M38" s="9" t="s">
        <v>46</v>
      </c>
      <c r="N38" s="9"/>
      <c r="O38" s="9" t="s">
        <v>46</v>
      </c>
      <c r="P38" s="9"/>
      <c r="Q38" s="9" t="s">
        <v>48</v>
      </c>
      <c r="R38" s="9"/>
      <c r="S38" s="10">
        <f>IF(ISNUMBER(A38),COUNTIF(C38:Q38,"日")+COUNTIF(C38:Q38,"早")+COUNTIF(C38:Q38,"遅"),"")</f>
      </c>
      <c r="T38" s="10">
        <f>IF(ISNUMBER(A38),COUNTIF(C38:Q38,"夜"),"")</f>
      </c>
      <c r="U38" s="11">
        <f>IF(OR(NOT(ISNUMBER(A38)),N(S38)+N(T38)=0),"",IF(OR(N(S38)&lt;3,N(T38)&lt;1),"要確認","○"))</f>
      </c>
      <c r="V38" s="11"/>
      <c r="W38" s="12"/>
      <c r="X38" s="12"/>
    </row>
    <row r="39" ht="15" customHeight="1" spans="1:24" x14ac:dyDescent="0.25">
      <c r="A39" s="8">
        <v>31</v>
      </c>
      <c r="B39" s="8" t="s">
        <v>24</v>
      </c>
      <c r="C39" s="9" t="s">
        <v>46</v>
      </c>
      <c r="D39" s="9"/>
      <c r="E39" s="9" t="s">
        <v>47</v>
      </c>
      <c r="F39" s="9"/>
      <c r="G39" s="9" t="s">
        <v>46</v>
      </c>
      <c r="H39" s="9"/>
      <c r="I39" s="9" t="s">
        <v>46</v>
      </c>
      <c r="J39" s="9"/>
      <c r="K39" s="9" t="s">
        <v>48</v>
      </c>
      <c r="L39" s="9"/>
      <c r="M39" s="9" t="s">
        <v>49</v>
      </c>
      <c r="N39" s="9"/>
      <c r="O39" s="9" t="s">
        <v>7</v>
      </c>
      <c r="P39" s="9"/>
      <c r="Q39" s="9" t="s">
        <v>45</v>
      </c>
      <c r="R39" s="9"/>
      <c r="S39" s="10">
        <f>IF(ISNUMBER(A39),COUNTIF(C39:Q39,"日")+COUNTIF(C39:Q39,"早")+COUNTIF(C39:Q39,"遅"),"")</f>
      </c>
      <c r="T39" s="10">
        <f>IF(ISNUMBER(A39),COUNTIF(C39:Q39,"夜"),"")</f>
      </c>
      <c r="U39" s="11">
        <f>IF(OR(NOT(ISNUMBER(A39)),N(S39)+N(T39)=0),"",IF(OR(N(S39)&lt;3,N(T39)&lt;1),"要確認","○"))</f>
      </c>
      <c r="V39" s="11"/>
      <c r="W39" s="12"/>
      <c r="X39" s="12"/>
    </row>
    <row r="40" ht="21" customHeight="1" spans="1:24" x14ac:dyDescent="0.25">
      <c r="A40" s="13" t="s">
        <v>28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>
        <f>SUM(S8:S39)</f>
      </c>
      <c r="T40" s="14">
        <f>SUM(T8:T39)</f>
      </c>
      <c r="U40" s="15"/>
      <c r="V40" s="15"/>
      <c r="W40" s="15"/>
      <c r="X40" s="15"/>
    </row>
    <row r="42" ht="37.2" customHeight="1" spans="1:24" x14ac:dyDescent="0.25">
      <c r="A42" s="16" t="s">
        <v>29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37.2" customHeight="1" spans="1:24" x14ac:dyDescent="0.25">
      <c r="A43" s="16" t="s">
        <v>30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ht="24.8" customHeight="1" spans="1:24" x14ac:dyDescent="0.25">
      <c r="A44" s="16" t="s">
        <v>31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x14ac:dyDescent="0.25">
      <c r="A45" s="17" t="s">
        <v>32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</sheetData>
  <mergeCells count="34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F7"/>
    <mergeCell ref="G7:H7"/>
    <mergeCell ref="I7:J7"/>
    <mergeCell ref="K7:L7"/>
    <mergeCell ref="M7:N7"/>
    <mergeCell ref="O7:P7"/>
    <mergeCell ref="Q7:R7"/>
    <mergeCell ref="U7:V7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U8:V8"/>
    <mergeCell ref="W8:X8"/>
    <mergeCell ref="C9:D9"/>
    <mergeCell ref="E9:F9"/>
    <mergeCell ref="G9:H9"/>
    <mergeCell ref="I9:J9"/>
    <mergeCell ref="K9:L9"/>
    <mergeCell ref="M9:N9"/>
    <mergeCell ref="O9:P9"/>
    <mergeCell ref="Q9:R9"/>
    <mergeCell ref="U9:V9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U10:V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U11:V11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U12:V12"/>
    <mergeCell ref="W12:X12"/>
    <mergeCell ref="C13:D13"/>
    <mergeCell ref="E13:F13"/>
    <mergeCell ref="G13:H13"/>
    <mergeCell ref="I13:J13"/>
    <mergeCell ref="K13:L13"/>
    <mergeCell ref="M13:N13"/>
    <mergeCell ref="O13:P13"/>
    <mergeCell ref="Q13:R13"/>
    <mergeCell ref="U13:V13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U14:V14"/>
    <mergeCell ref="W14:X14"/>
    <mergeCell ref="C15:D15"/>
    <mergeCell ref="E15:F15"/>
    <mergeCell ref="G15:H15"/>
    <mergeCell ref="I15:J15"/>
    <mergeCell ref="K15:L15"/>
    <mergeCell ref="M15:N15"/>
    <mergeCell ref="O15:P15"/>
    <mergeCell ref="Q15:R15"/>
    <mergeCell ref="U15:V15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U16:V16"/>
    <mergeCell ref="W16:X16"/>
    <mergeCell ref="C17:D17"/>
    <mergeCell ref="E17:F17"/>
    <mergeCell ref="G17:H17"/>
    <mergeCell ref="I17:J17"/>
    <mergeCell ref="K17:L17"/>
    <mergeCell ref="M17:N17"/>
    <mergeCell ref="O17:P17"/>
    <mergeCell ref="Q17:R17"/>
    <mergeCell ref="U17:V17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U18:V18"/>
    <mergeCell ref="W18:X18"/>
    <mergeCell ref="C19:D19"/>
    <mergeCell ref="E19:F19"/>
    <mergeCell ref="G19:H19"/>
    <mergeCell ref="I19:J19"/>
    <mergeCell ref="K19:L19"/>
    <mergeCell ref="M19:N19"/>
    <mergeCell ref="O19:P19"/>
    <mergeCell ref="Q19:R19"/>
    <mergeCell ref="U19:V19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U20:V20"/>
    <mergeCell ref="W20:X20"/>
    <mergeCell ref="C21:D21"/>
    <mergeCell ref="E21:F21"/>
    <mergeCell ref="G21:H21"/>
    <mergeCell ref="I21:J21"/>
    <mergeCell ref="K21:L21"/>
    <mergeCell ref="M21:N21"/>
    <mergeCell ref="O21:P21"/>
    <mergeCell ref="Q21:R21"/>
    <mergeCell ref="U21:V21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U22:V22"/>
    <mergeCell ref="W22:X22"/>
    <mergeCell ref="C23:D23"/>
    <mergeCell ref="E23:F23"/>
    <mergeCell ref="G23:H23"/>
    <mergeCell ref="I23:J23"/>
    <mergeCell ref="K23:L23"/>
    <mergeCell ref="M23:N23"/>
    <mergeCell ref="O23:P23"/>
    <mergeCell ref="Q23:R23"/>
    <mergeCell ref="U23:V23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U24:V24"/>
    <mergeCell ref="W24:X24"/>
    <mergeCell ref="C25:D25"/>
    <mergeCell ref="E25:F25"/>
    <mergeCell ref="G25:H25"/>
    <mergeCell ref="I25:J25"/>
    <mergeCell ref="K25:L25"/>
    <mergeCell ref="M25:N25"/>
    <mergeCell ref="O25:P25"/>
    <mergeCell ref="Q25:R25"/>
    <mergeCell ref="U25:V25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U26:V26"/>
    <mergeCell ref="W26:X26"/>
    <mergeCell ref="C27:D27"/>
    <mergeCell ref="E27:F27"/>
    <mergeCell ref="G27:H27"/>
    <mergeCell ref="I27:J27"/>
    <mergeCell ref="K27:L27"/>
    <mergeCell ref="M27:N27"/>
    <mergeCell ref="O27:P27"/>
    <mergeCell ref="Q27:R27"/>
    <mergeCell ref="U27:V27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U28:V28"/>
    <mergeCell ref="W28:X28"/>
    <mergeCell ref="C29:D29"/>
    <mergeCell ref="E29:F29"/>
    <mergeCell ref="G29:H29"/>
    <mergeCell ref="I29:J29"/>
    <mergeCell ref="K29:L29"/>
    <mergeCell ref="M29:N29"/>
    <mergeCell ref="O29:P29"/>
    <mergeCell ref="Q29:R29"/>
    <mergeCell ref="U29:V29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U30:V30"/>
    <mergeCell ref="W30:X30"/>
    <mergeCell ref="C31:D31"/>
    <mergeCell ref="E31:F31"/>
    <mergeCell ref="G31:H31"/>
    <mergeCell ref="I31:J31"/>
    <mergeCell ref="K31:L31"/>
    <mergeCell ref="M31:N31"/>
    <mergeCell ref="O31:P31"/>
    <mergeCell ref="Q31:R31"/>
    <mergeCell ref="U31:V31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U32:V32"/>
    <mergeCell ref="W32:X32"/>
    <mergeCell ref="C33:D33"/>
    <mergeCell ref="E33:F33"/>
    <mergeCell ref="G33:H33"/>
    <mergeCell ref="I33:J33"/>
    <mergeCell ref="K33:L33"/>
    <mergeCell ref="M33:N33"/>
    <mergeCell ref="O33:P33"/>
    <mergeCell ref="Q33:R33"/>
    <mergeCell ref="U33:V33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U34:V34"/>
    <mergeCell ref="W34:X34"/>
    <mergeCell ref="C35:D35"/>
    <mergeCell ref="E35:F35"/>
    <mergeCell ref="G35:H35"/>
    <mergeCell ref="I35:J35"/>
    <mergeCell ref="K35:L35"/>
    <mergeCell ref="M35:N35"/>
    <mergeCell ref="O35:P35"/>
    <mergeCell ref="Q35:R35"/>
    <mergeCell ref="U35:V35"/>
    <mergeCell ref="W35:X35"/>
    <mergeCell ref="C36:D36"/>
    <mergeCell ref="E36:F36"/>
    <mergeCell ref="G36:H36"/>
    <mergeCell ref="I36:J36"/>
    <mergeCell ref="K36:L36"/>
    <mergeCell ref="M36:N36"/>
    <mergeCell ref="O36:P36"/>
    <mergeCell ref="Q36:R36"/>
    <mergeCell ref="U36:V36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U37:V37"/>
    <mergeCell ref="W37:X37"/>
    <mergeCell ref="C38:D38"/>
    <mergeCell ref="E38:F38"/>
    <mergeCell ref="G38:H38"/>
    <mergeCell ref="I38:J38"/>
    <mergeCell ref="K38:L38"/>
    <mergeCell ref="M38:N38"/>
    <mergeCell ref="O38:P38"/>
    <mergeCell ref="Q38:R38"/>
    <mergeCell ref="U38:V38"/>
    <mergeCell ref="W38:X38"/>
    <mergeCell ref="C39:D39"/>
    <mergeCell ref="E39:F39"/>
    <mergeCell ref="G39:H39"/>
    <mergeCell ref="I39:J39"/>
    <mergeCell ref="K39:L39"/>
    <mergeCell ref="M39:N39"/>
    <mergeCell ref="O39:P39"/>
    <mergeCell ref="Q39:R39"/>
    <mergeCell ref="U39:V39"/>
    <mergeCell ref="W39:X39"/>
    <mergeCell ref="A40:R40"/>
    <mergeCell ref="U40:V40"/>
    <mergeCell ref="W40:X40"/>
    <mergeCell ref="A42:X42"/>
    <mergeCell ref="A43:X43"/>
    <mergeCell ref="A44:X44"/>
    <mergeCell ref="A45:X4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介護・医療（日勤・夜勤・明け）</dc:title>
  <dc:subject/>
  <dc:description/>
  <cp:keywords/>
  <cp:category/>
  <cp:lastModifiedBy>Unknown</cp:lastModifiedBy>
  <dcterms:created xsi:type="dcterms:W3CDTF">2026-09-15T18:24:39Z</dcterms:created>
  <dcterms:modified xsi:type="dcterms:W3CDTF">2026-09-15T18:24:39Z</dcterms:modified>
</cp:coreProperties>
</file>