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資金繰り表" state="visible" r:id="rId4"/>
    <sheet sheetId="2" name="記入例" state="visible" r:id="rId5"/>
    <sheet sheetId="3" name="設定" state="visible" r:id="rId6"/>
  </sheets>
  <definedNames>
    <definedName name="_xlnm.Print_Area" localSheetId="0">'資金繰り表'!$A1:$X24</definedName>
    <definedName name="_xlnm.Print_Area" localSheetId="1">'記入例'!$A1:$X24</definedName>
  </definedNames>
  <calcPr calcId="171027"/>
</workbook>
</file>

<file path=xl/sharedStrings.xml><?xml version="1.0" encoding="utf-8"?>
<sst xmlns="http://schemas.openxmlformats.org/spreadsheetml/2006/main" count="95" uniqueCount="59">
  <si>
    <t>資  金  繰  り  表  （  予  定  ・  実  績  対  比  ）</t>
  </si>
  <si>
    <t>2026年7月〜12月</t>
  </si>
  <si>
    <t>会社名</t>
  </si>
  <si>
    <t>作成日</t>
  </si>
  <si>
    <t/>
  </si>
  <si>
    <t>対象期間</t>
  </si>
  <si>
    <t>作成者</t>
  </si>
  <si>
    <t>実績が入った月は実績で、まだの月は予定で残高をつなぎます</t>
  </si>
  <si>
    <t>月</t>
  </si>
  <si>
    <t>前月繰越</t>
  </si>
  <si>
    <t>収入（予定）</t>
  </si>
  <si>
    <t>収入（実績）</t>
  </si>
  <si>
    <t>支出（予定）</t>
  </si>
  <si>
    <t>支出（実績）</t>
  </si>
  <si>
    <t>予実差異</t>
  </si>
  <si>
    <t>翌月繰越</t>
  </si>
  <si>
    <t>差異の理由・備考</t>
  </si>
  <si>
    <t>2026年7月</t>
  </si>
  <si>
    <t>2026年8月</t>
  </si>
  <si>
    <t>2026年9月</t>
  </si>
  <si>
    <t>2026年10月</t>
  </si>
  <si>
    <t>2026年11月</t>
  </si>
  <si>
    <t>2026年12月</t>
  </si>
  <si>
    <t>合計</t>
  </si>
  <si>
    <t>予実差異＝（実績の収入−実績の支出）−（予定の収入−予定の支出）。マイナスは予定より資金が減ったことを表します。差異が出た月は「金額の読み違い」か「時期の読み違い」かを分けて理由を書くと、翌月以降の見込みの精度が上がります。</t>
  </si>
  <si>
    <t>翌月の見込みを直すポイント</t>
  </si>
  <si>
    <t>前月繰越は先頭の月（1行目）にだけ期首の現預金残高を入れてください。2行目からは空欄のままで、1つ上の行の翌月繰越を自動で引き継ぎます（各月の繰越を明示したいときは入力してもかまいません）。</t>
  </si>
  <si>
    <t>テンプレート提供：士業AI（shigyo-ai.com）</t>
  </si>
  <si>
    <t>株式会社〇〇商事</t>
  </si>
  <si>
    <t>2026年9月30日</t>
  </si>
  <si>
    <t>経理部　山田 太郎</t>
  </si>
  <si>
    <t>納税額が見込みより25万円多かった</t>
  </si>
  <si>
    <t>お盆の売上が見込みを下回る</t>
  </si>
  <si>
    <t>受注済み分のみで見込み</t>
  </si>
  <si>
    <t>設備入替 280万円を含む</t>
  </si>
  <si>
    <t>繁忙期・冬季賞与</t>
  </si>
  <si>
    <t>8月：売上入金が30万円下振れ。天候要因で一時的と判断し、9月以降の見込みは据え置き。</t>
  </si>
  <si>
    <t>7月：納税額の見込み違い（25万円）。以後は申告書の納付額を確定してから入れる。</t>
  </si>
  <si>
    <t>資金繰り表テンプレート｜自社用の設定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</si>
  <si>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</si>
  <si>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</si>
  <si>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</si>
  <si>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</si>
  <si>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会社名・事業所名</t>
  </si>
  <si>
    <t>例）株式会社〇〇商事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</si>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</sst>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;"/>
  </numFmts>
  <fonts count="18" x14ac:knownFonts="1">
    <font>
      <color theme="1"/>
      <family val="2"/>
      <scheme val="minor"/>
      <sz val="11"/>
      <name val="Calibri"/>
    </font>
    <font>
      <b/>
      <color rgb="FFFFFFFF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b/>
      <color rgb="FF1F2328"/>
      <scheme val="minor"/>
      <sz val="10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475569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1F2328"/>
      <scheme val="minor"/>
      <sz val="10"/>
      <name val="游ゴシック"/>
    </font>
    <font>
      <color rgb="FF6B7280"/>
      <scheme val="minor"/>
      <sz val="9"/>
      <name val="游ゴシック"/>
    </font>
    <font>
      <b/>
      <color rgb="FF475569"/>
      <scheme val="minor"/>
      <sz val="10.5"/>
      <name val="游ゴシック"/>
    </font>
    <font>
      <color rgb="FF444444"/>
      <scheme val="minor"/>
      <sz val="9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475569"/>
      </patternFill>
    </fill>
    <fill>
      <patternFill patternType="solid">
        <fgColor theme="4" tint="0.85"/>
      </patternFill>
    </fill>
    <fill>
      <patternFill patternType="solid">
        <fgColor rgb="FFFFFBEB"/>
      </patternFill>
    </fill>
  </fills>
  <borders count="10">
    <border>
      <left/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475569"/>
      </left>
      <right style="thin">
        <color rgb="FF475569"/>
      </right>
      <top style="thin">
        <color rgb="FF475569"/>
      </top>
      <bottom style="thin">
        <color rgb="FF475569"/>
      </bottom>
      <diagonal/>
    </border>
    <border>
      <left/>
      <right/>
      <top/>
      <bottom style="hair">
        <color rgb="FFD1D5DB"/>
      </bottom>
      <diagonal/>
    </border>
    <border>
      <left/>
      <right/>
      <top style="thin">
        <color rgb="FF475569"/>
      </top>
      <bottom style="thin">
        <color rgb="FF475569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hair">
        <color rgb="FFE5E7EB"/>
      </bottom>
      <diagonal/>
    </border>
    <border>
      <left/>
      <right/>
      <top/>
      <bottom style="thin">
        <color rgb="FF475569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3" borderId="1" xfId="0" applyFont="1" applyFill="1" applyBorder="1" applyAlignment="1">
      <alignment vertical="center" indent="1"/>
    </xf>
    <xf numFmtId="0" fontId="4" fillId="0" borderId="1" xfId="0" applyFont="1" applyBorder="1" applyAlignment="1">
      <alignment vertical="center" shrinkToFit="1" indent="1"/>
    </xf>
    <xf numFmtId="0" fontId="3" fillId="3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shrinkToFit="1" indent="1"/>
    </xf>
    <xf numFmtId="0" fontId="5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shrinkToFit="1" indent="1"/>
    </xf>
    <xf numFmtId="0" fontId="7" fillId="3" borderId="5" xfId="0" applyFont="1" applyFill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right" vertical="center"/>
    </xf>
    <xf numFmtId="0" fontId="0" fillId="3" borderId="5" xfId="0" applyFill="1" applyBorder="1"/>
    <xf numFmtId="0" fontId="8" fillId="0" borderId="0" xfId="0" applyFont="1" applyAlignment="1">
      <alignment horizontal="left" vertical="top" wrapText="1"/>
    </xf>
    <xf numFmtId="0" fontId="3" fillId="3" borderId="6" xfId="0" applyFont="1" applyFill="1" applyBorder="1" applyAlignment="1">
      <alignment vertical="center" indent="1"/>
    </xf>
    <xf numFmtId="0" fontId="4" fillId="0" borderId="7" xfId="0" applyFont="1" applyBorder="1" applyAlignment="1">
      <alignment vertical="center" indent="1"/>
    </xf>
    <xf numFmtId="0" fontId="4" fillId="0" borderId="2" xfId="0" applyFont="1" applyBorder="1" applyAlignment="1">
      <alignment vertical="center" indent="1"/>
    </xf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vertical="center" wrapText="1"/>
    </xf>
    <xf numFmtId="0" fontId="12" fillId="0" borderId="8" xfId="0" applyFont="1" applyBorder="1"/>
    <xf numFmtId="0" fontId="13" fillId="0" borderId="0" xfId="0" applyFont="1" applyAlignment="1">
      <alignment vertical="center" indent="1"/>
    </xf>
    <xf numFmtId="0" fontId="14" fillId="4" borderId="9" xfId="0" applyFont="1" applyFill="1" applyBorder="1" applyAlignment="1">
      <alignment vertical="center" indent="1"/>
    </xf>
    <xf numFmtId="0" fontId="15" fillId="0" borderId="0" xfId="0" applyFont="1" applyAlignment="1">
      <alignment vertical="center" indent="1"/>
    </xf>
    <xf numFmtId="0" fontId="16" fillId="0" borderId="0" xfId="0" applyFont="1"/>
    <xf numFmtId="0" fontId="17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75569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>
        <f>IF('設定'!$C$6="","",'設定'!$C$6)</f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4" t="s">
        <v>4</v>
      </c>
      <c r="R4" s="4"/>
      <c r="S4" s="4"/>
      <c r="T4" s="4"/>
      <c r="U4" s="4"/>
      <c r="V4" s="4"/>
      <c r="W4" s="4"/>
      <c r="X4" s="4"/>
    </row>
    <row r="5" ht="21" customHeight="1" spans="1:24" x14ac:dyDescent="0.25">
      <c r="A5" s="5" t="s">
        <v>5</v>
      </c>
      <c r="B5" s="5"/>
      <c r="C5" s="5"/>
      <c r="D5" s="5"/>
      <c r="E5" s="6" t="s">
        <v>4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6" t="s">
        <v>4</v>
      </c>
      <c r="R5" s="6"/>
      <c r="S5" s="6"/>
      <c r="T5" s="6"/>
      <c r="U5" s="6"/>
      <c r="V5" s="6"/>
      <c r="W5" s="6"/>
      <c r="X5" s="6"/>
    </row>
    <row r="7" spans="1:24" x14ac:dyDescent="0.25">
      <c r="A7" s="7" t="s">
        <v>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8</v>
      </c>
      <c r="B8" s="8"/>
      <c r="C8" s="8" t="s">
        <v>9</v>
      </c>
      <c r="D8" s="8"/>
      <c r="E8" s="8"/>
      <c r="F8" s="8" t="s">
        <v>10</v>
      </c>
      <c r="G8" s="8"/>
      <c r="H8" s="8"/>
      <c r="I8" s="8" t="s">
        <v>11</v>
      </c>
      <c r="J8" s="8"/>
      <c r="K8" s="8" t="s">
        <v>12</v>
      </c>
      <c r="L8" s="8"/>
      <c r="M8" s="8" t="s">
        <v>13</v>
      </c>
      <c r="N8" s="8"/>
      <c r="O8" s="8" t="s">
        <v>14</v>
      </c>
      <c r="P8" s="8"/>
      <c r="Q8" s="8" t="s">
        <v>15</v>
      </c>
      <c r="R8" s="8"/>
      <c r="S8" s="8"/>
      <c r="T8" s="8" t="s">
        <v>16</v>
      </c>
      <c r="U8" s="8"/>
      <c r="V8" s="8"/>
      <c r="W8" s="8"/>
      <c r="X8" s="8"/>
    </row>
    <row r="9" ht="20" customHeight="1" spans="1:24" x14ac:dyDescent="0.25">
      <c r="A9" s="9" t="s">
        <v>17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>
        <f>IF(AND(I9="",M9=""),"",(N(I9)-N(M9))-(N(F9)-N(K9)))</f>
      </c>
      <c r="P9" s="10"/>
      <c r="Q9" s="10">
        <f>IF(A9="","",IF(C9="",N(0),N(C9))+IF(AND(I9="",M9=""),N(F9)-N(K9),N(I9)-N(M9)))</f>
      </c>
      <c r="R9" s="10"/>
      <c r="S9" s="10"/>
      <c r="T9" s="11"/>
      <c r="U9" s="11"/>
      <c r="V9" s="11"/>
      <c r="W9" s="11"/>
      <c r="X9" s="11"/>
    </row>
    <row r="10" ht="20" customHeight="1" spans="1:24" x14ac:dyDescent="0.25">
      <c r="A10" s="9" t="s">
        <v>18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>
        <f>IF(AND(I10="",M10=""),"",(N(I10)-N(M10))-(N(F10)-N(K10)))</f>
      </c>
      <c r="P10" s="10"/>
      <c r="Q10" s="10">
        <f>IF(A10="","",IF(C10="",N(Q9),N(C10))+IF(AND(I10="",M10=""),N(F10)-N(K10),N(I10)-N(M10)))</f>
      </c>
      <c r="R10" s="10"/>
      <c r="S10" s="10"/>
      <c r="T10" s="11"/>
      <c r="U10" s="11"/>
      <c r="V10" s="11"/>
      <c r="W10" s="11"/>
      <c r="X10" s="11"/>
    </row>
    <row r="11" ht="20" customHeight="1" spans="1:24" x14ac:dyDescent="0.25">
      <c r="A11" s="9" t="s">
        <v>19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>
        <f>IF(AND(I11="",M11=""),"",(N(I11)-N(M11))-(N(F11)-N(K11)))</f>
      </c>
      <c r="P11" s="10"/>
      <c r="Q11" s="10">
        <f>IF(A11="","",IF(C11="",N(Q10),N(C11))+IF(AND(I11="",M11=""),N(F11)-N(K11),N(I11)-N(M11)))</f>
      </c>
      <c r="R11" s="10"/>
      <c r="S11" s="10"/>
      <c r="T11" s="11"/>
      <c r="U11" s="11"/>
      <c r="V11" s="11"/>
      <c r="W11" s="11"/>
      <c r="X11" s="11"/>
    </row>
    <row r="12" ht="20" customHeight="1" spans="1:24" x14ac:dyDescent="0.25">
      <c r="A12" s="9" t="s">
        <v>20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>
        <f>IF(AND(I12="",M12=""),"",(N(I12)-N(M12))-(N(F12)-N(K12)))</f>
      </c>
      <c r="P12" s="10"/>
      <c r="Q12" s="10">
        <f>IF(A12="","",IF(C12="",N(Q11),N(C12))+IF(AND(I12="",M12=""),N(F12)-N(K12),N(I12)-N(M12)))</f>
      </c>
      <c r="R12" s="10"/>
      <c r="S12" s="10"/>
      <c r="T12" s="11"/>
      <c r="U12" s="11"/>
      <c r="V12" s="11"/>
      <c r="W12" s="11"/>
      <c r="X12" s="11"/>
    </row>
    <row r="13" ht="20" customHeight="1" spans="1:24" x14ac:dyDescent="0.25">
      <c r="A13" s="9" t="s">
        <v>21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>
        <f>IF(AND(I13="",M13=""),"",(N(I13)-N(M13))-(N(F13)-N(K13)))</f>
      </c>
      <c r="P13" s="10"/>
      <c r="Q13" s="10">
        <f>IF(A13="","",IF(C13="",N(Q12),N(C13))+IF(AND(I13="",M13=""),N(F13)-N(K13),N(I13)-N(M13)))</f>
      </c>
      <c r="R13" s="10"/>
      <c r="S13" s="10"/>
      <c r="T13" s="11"/>
      <c r="U13" s="11"/>
      <c r="V13" s="11"/>
      <c r="W13" s="11"/>
      <c r="X13" s="11"/>
    </row>
    <row r="14" ht="20" customHeight="1" spans="1:24" x14ac:dyDescent="0.25">
      <c r="A14" s="9" t="s">
        <v>22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>
        <f>IF(AND(I14="",M14=""),"",(N(I14)-N(M14))-(N(F14)-N(K14)))</f>
      </c>
      <c r="P14" s="10"/>
      <c r="Q14" s="10">
        <f>IF(A14="","",IF(C14="",N(Q13),N(C14))+IF(AND(I14="",M14=""),N(F14)-N(K14),N(I14)-N(M14)))</f>
      </c>
      <c r="R14" s="10"/>
      <c r="S14" s="10"/>
      <c r="T14" s="11"/>
      <c r="U14" s="11"/>
      <c r="V14" s="11"/>
      <c r="W14" s="11"/>
      <c r="X14" s="11"/>
    </row>
    <row r="15" ht="21" customHeight="1" spans="1:24" x14ac:dyDescent="0.25">
      <c r="A15" s="12" t="s">
        <v>23</v>
      </c>
      <c r="B15" s="12"/>
      <c r="C15" s="12"/>
      <c r="D15" s="12"/>
      <c r="E15" s="12"/>
      <c r="F15" s="13">
        <f>SUM(F9:F14)</f>
      </c>
      <c r="G15" s="13"/>
      <c r="H15" s="13"/>
      <c r="I15" s="13">
        <f>SUM(I9:I14)</f>
      </c>
      <c r="J15" s="13"/>
      <c r="K15" s="13">
        <f>SUM(K9:K14)</f>
      </c>
      <c r="L15" s="13"/>
      <c r="M15" s="13">
        <f>SUM(M9:M14)</f>
      </c>
      <c r="N15" s="13"/>
      <c r="O15" s="13">
        <f>SUM(O9:O14)</f>
      </c>
      <c r="P15" s="13"/>
      <c r="Q15" s="14"/>
      <c r="R15" s="14"/>
      <c r="S15" s="14"/>
      <c r="T15" s="14"/>
      <c r="U15" s="14"/>
      <c r="V15" s="14"/>
      <c r="W15" s="14"/>
      <c r="X15" s="14"/>
    </row>
    <row r="17" ht="24.8" customHeight="1" spans="1:24" x14ac:dyDescent="0.25">
      <c r="A17" s="15" t="s">
        <v>24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ht="18" customHeight="1" spans="1:24" x14ac:dyDescent="0.25">
      <c r="A18" s="16" t="s">
        <v>25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ht="20" customHeight="1" spans="1:24" x14ac:dyDescent="0.25">
      <c r="A19" s="17" t="s">
        <v>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ht="20" customHeight="1" spans="1:24" x14ac:dyDescent="0.25">
      <c r="A20" s="17" t="s">
        <v>4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ht="20" customHeight="1" spans="1:24" x14ac:dyDescent="0.25">
      <c r="A21" s="18" t="s">
        <v>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3" ht="24.8" customHeight="1" spans="1:24" x14ac:dyDescent="0.25">
      <c r="A23" s="15" t="s">
        <v>26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1:24" x14ac:dyDescent="0.25">
      <c r="A24" s="19" t="s">
        <v>27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</sheetData>
  <mergeCells count="89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E8"/>
    <mergeCell ref="F8:H8"/>
    <mergeCell ref="I8:J8"/>
    <mergeCell ref="K8:L8"/>
    <mergeCell ref="M8:N8"/>
    <mergeCell ref="O8:P8"/>
    <mergeCell ref="Q8:S8"/>
    <mergeCell ref="T8:X8"/>
    <mergeCell ref="A9:B9"/>
    <mergeCell ref="C9:E9"/>
    <mergeCell ref="F9:H9"/>
    <mergeCell ref="I9:J9"/>
    <mergeCell ref="K9:L9"/>
    <mergeCell ref="M9:N9"/>
    <mergeCell ref="O9:P9"/>
    <mergeCell ref="Q9:S9"/>
    <mergeCell ref="T9:X9"/>
    <mergeCell ref="A10:B10"/>
    <mergeCell ref="C10:E10"/>
    <mergeCell ref="F10:H10"/>
    <mergeCell ref="I10:J10"/>
    <mergeCell ref="K10:L10"/>
    <mergeCell ref="M10:N10"/>
    <mergeCell ref="O10:P10"/>
    <mergeCell ref="Q10:S10"/>
    <mergeCell ref="T10:X10"/>
    <mergeCell ref="A11:B11"/>
    <mergeCell ref="C11:E11"/>
    <mergeCell ref="F11:H11"/>
    <mergeCell ref="I11:J11"/>
    <mergeCell ref="K11:L11"/>
    <mergeCell ref="M11:N11"/>
    <mergeCell ref="O11:P11"/>
    <mergeCell ref="Q11:S11"/>
    <mergeCell ref="T11:X11"/>
    <mergeCell ref="A12:B12"/>
    <mergeCell ref="C12:E12"/>
    <mergeCell ref="F12:H12"/>
    <mergeCell ref="I12:J12"/>
    <mergeCell ref="K12:L12"/>
    <mergeCell ref="M12:N12"/>
    <mergeCell ref="O12:P12"/>
    <mergeCell ref="Q12:S12"/>
    <mergeCell ref="T12:X12"/>
    <mergeCell ref="A13:B13"/>
    <mergeCell ref="C13:E13"/>
    <mergeCell ref="F13:H13"/>
    <mergeCell ref="I13:J13"/>
    <mergeCell ref="K13:L13"/>
    <mergeCell ref="M13:N13"/>
    <mergeCell ref="O13:P13"/>
    <mergeCell ref="Q13:S13"/>
    <mergeCell ref="T13:X13"/>
    <mergeCell ref="A14:B14"/>
    <mergeCell ref="C14:E14"/>
    <mergeCell ref="F14:H14"/>
    <mergeCell ref="I14:J14"/>
    <mergeCell ref="K14:L14"/>
    <mergeCell ref="M14:N14"/>
    <mergeCell ref="O14:P14"/>
    <mergeCell ref="Q14:S14"/>
    <mergeCell ref="T14:X14"/>
    <mergeCell ref="A15:E15"/>
    <mergeCell ref="F15:H15"/>
    <mergeCell ref="I15:J15"/>
    <mergeCell ref="K15:L15"/>
    <mergeCell ref="M15:N15"/>
    <mergeCell ref="O15:P15"/>
    <mergeCell ref="Q15:S15"/>
    <mergeCell ref="T15:X15"/>
    <mergeCell ref="A17:X17"/>
    <mergeCell ref="A18:X18"/>
    <mergeCell ref="A19:X19"/>
    <mergeCell ref="A20:X20"/>
    <mergeCell ref="A21:X21"/>
    <mergeCell ref="A23:X23"/>
    <mergeCell ref="A24:X24"/>
  </mergeCells>
  <printOptions horizontalCentered="1"/>
  <pageMargins left="0.5" right="0.5" top="0.5" bottom="0.5" header="0.2" footer="0.2"/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 t="s">
        <v>28</v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4" t="s">
        <v>29</v>
      </c>
      <c r="R4" s="4"/>
      <c r="S4" s="4"/>
      <c r="T4" s="4"/>
      <c r="U4" s="4"/>
      <c r="V4" s="4"/>
      <c r="W4" s="4"/>
      <c r="X4" s="4"/>
    </row>
    <row r="5" ht="21" customHeight="1" spans="1:24" x14ac:dyDescent="0.25">
      <c r="A5" s="5" t="s">
        <v>5</v>
      </c>
      <c r="B5" s="5"/>
      <c r="C5" s="5"/>
      <c r="D5" s="5"/>
      <c r="E5" s="6" t="s">
        <v>1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6" t="s">
        <v>30</v>
      </c>
      <c r="R5" s="6"/>
      <c r="S5" s="6"/>
      <c r="T5" s="6"/>
      <c r="U5" s="6"/>
      <c r="V5" s="6"/>
      <c r="W5" s="6"/>
      <c r="X5" s="6"/>
    </row>
    <row r="7" spans="1:24" x14ac:dyDescent="0.25">
      <c r="A7" s="7" t="s">
        <v>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8</v>
      </c>
      <c r="B8" s="8"/>
      <c r="C8" s="8" t="s">
        <v>9</v>
      </c>
      <c r="D8" s="8"/>
      <c r="E8" s="8"/>
      <c r="F8" s="8" t="s">
        <v>10</v>
      </c>
      <c r="G8" s="8"/>
      <c r="H8" s="8"/>
      <c r="I8" s="8" t="s">
        <v>11</v>
      </c>
      <c r="J8" s="8"/>
      <c r="K8" s="8" t="s">
        <v>12</v>
      </c>
      <c r="L8" s="8"/>
      <c r="M8" s="8" t="s">
        <v>13</v>
      </c>
      <c r="N8" s="8"/>
      <c r="O8" s="8" t="s">
        <v>14</v>
      </c>
      <c r="P8" s="8"/>
      <c r="Q8" s="8" t="s">
        <v>15</v>
      </c>
      <c r="R8" s="8"/>
      <c r="S8" s="8"/>
      <c r="T8" s="8" t="s">
        <v>16</v>
      </c>
      <c r="U8" s="8"/>
      <c r="V8" s="8"/>
      <c r="W8" s="8"/>
      <c r="X8" s="8"/>
    </row>
    <row r="9" ht="20" customHeight="1" spans="1:24" x14ac:dyDescent="0.25">
      <c r="A9" s="9" t="s">
        <v>17</v>
      </c>
      <c r="B9" s="9"/>
      <c r="C9" s="10">
        <v>9120000</v>
      </c>
      <c r="D9" s="10"/>
      <c r="E9" s="10"/>
      <c r="F9" s="10">
        <v>6300000</v>
      </c>
      <c r="G9" s="10"/>
      <c r="H9" s="10"/>
      <c r="I9" s="10">
        <v>6400000</v>
      </c>
      <c r="J9" s="10"/>
      <c r="K9" s="10">
        <v>7250000</v>
      </c>
      <c r="L9" s="10"/>
      <c r="M9" s="10">
        <v>7500000</v>
      </c>
      <c r="N9" s="10"/>
      <c r="O9" s="10">
        <f>IF(AND(I9="",M9=""),"",(N(I9)-N(M9))-(N(F9)-N(K9)))</f>
      </c>
      <c r="P9" s="10"/>
      <c r="Q9" s="10">
        <f>IF(A9="","",IF(C9="",N(0),N(C9))+IF(AND(I9="",M9=""),N(F9)-N(K9),N(I9)-N(M9)))</f>
      </c>
      <c r="R9" s="10"/>
      <c r="S9" s="10"/>
      <c r="T9" s="11" t="s">
        <v>31</v>
      </c>
      <c r="U9" s="11"/>
      <c r="V9" s="11"/>
      <c r="W9" s="11"/>
      <c r="X9" s="11"/>
    </row>
    <row r="10" ht="20" customHeight="1" spans="1:24" x14ac:dyDescent="0.25">
      <c r="A10" s="9" t="s">
        <v>18</v>
      </c>
      <c r="B10" s="9"/>
      <c r="C10" s="10">
        <v>8020000</v>
      </c>
      <c r="D10" s="10"/>
      <c r="E10" s="10"/>
      <c r="F10" s="10">
        <v>5900000</v>
      </c>
      <c r="G10" s="10"/>
      <c r="H10" s="10"/>
      <c r="I10" s="10">
        <v>5600000</v>
      </c>
      <c r="J10" s="10"/>
      <c r="K10" s="10">
        <v>6350000</v>
      </c>
      <c r="L10" s="10"/>
      <c r="M10" s="10">
        <v>6400000</v>
      </c>
      <c r="N10" s="10"/>
      <c r="O10" s="10">
        <f>IF(AND(I10="",M10=""),"",(N(I10)-N(M10))-(N(F10)-N(K10)))</f>
      </c>
      <c r="P10" s="10"/>
      <c r="Q10" s="10">
        <f>IF(A10="","",IF(C10="",N(Q9),N(C10))+IF(AND(I10="",M10=""),N(F10)-N(K10),N(I10)-N(M10)))</f>
      </c>
      <c r="R10" s="10"/>
      <c r="S10" s="10"/>
      <c r="T10" s="11" t="s">
        <v>32</v>
      </c>
      <c r="U10" s="11"/>
      <c r="V10" s="11"/>
      <c r="W10" s="11"/>
      <c r="X10" s="11"/>
    </row>
    <row r="11" ht="20" customHeight="1" spans="1:24" x14ac:dyDescent="0.25">
      <c r="A11" s="9" t="s">
        <v>19</v>
      </c>
      <c r="B11" s="9"/>
      <c r="C11" s="10">
        <v>7220000</v>
      </c>
      <c r="D11" s="10"/>
      <c r="E11" s="10"/>
      <c r="F11" s="10">
        <v>6200000</v>
      </c>
      <c r="G11" s="10"/>
      <c r="H11" s="10"/>
      <c r="I11" s="10">
        <v>6300000</v>
      </c>
      <c r="J11" s="10"/>
      <c r="K11" s="10">
        <v>6150000</v>
      </c>
      <c r="L11" s="10"/>
      <c r="M11" s="10">
        <v>6150000</v>
      </c>
      <c r="N11" s="10"/>
      <c r="O11" s="10">
        <f>IF(AND(I11="",M11=""),"",(N(I11)-N(M11))-(N(F11)-N(K11)))</f>
      </c>
      <c r="P11" s="10"/>
      <c r="Q11" s="10">
        <f>IF(A11="","",IF(C11="",N(Q10),N(C11))+IF(AND(I11="",M11=""),N(F11)-N(K11),N(I11)-N(M11)))</f>
      </c>
      <c r="R11" s="10"/>
      <c r="S11" s="10"/>
      <c r="T11" s="11" t="s">
        <v>4</v>
      </c>
      <c r="U11" s="11"/>
      <c r="V11" s="11"/>
      <c r="W11" s="11"/>
      <c r="X11" s="11"/>
    </row>
    <row r="12" ht="20" customHeight="1" spans="1:24" x14ac:dyDescent="0.25">
      <c r="A12" s="9" t="s">
        <v>20</v>
      </c>
      <c r="B12" s="9"/>
      <c r="C12" s="10">
        <v>7370000</v>
      </c>
      <c r="D12" s="10"/>
      <c r="E12" s="10"/>
      <c r="F12" s="10">
        <v>6500000</v>
      </c>
      <c r="G12" s="10"/>
      <c r="H12" s="10"/>
      <c r="I12" s="10"/>
      <c r="J12" s="10"/>
      <c r="K12" s="10">
        <v>6300000</v>
      </c>
      <c r="L12" s="10"/>
      <c r="M12" s="10"/>
      <c r="N12" s="10"/>
      <c r="O12" s="10">
        <f>IF(AND(I12="",M12=""),"",(N(I12)-N(M12))-(N(F12)-N(K12)))</f>
      </c>
      <c r="P12" s="10"/>
      <c r="Q12" s="10">
        <f>IF(A12="","",IF(C12="",N(Q11),N(C12))+IF(AND(I12="",M12=""),N(F12)-N(K12),N(I12)-N(M12)))</f>
      </c>
      <c r="R12" s="10"/>
      <c r="S12" s="10"/>
      <c r="T12" s="11" t="s">
        <v>33</v>
      </c>
      <c r="U12" s="11"/>
      <c r="V12" s="11"/>
      <c r="W12" s="11"/>
      <c r="X12" s="11"/>
    </row>
    <row r="13" ht="20" customHeight="1" spans="1:24" x14ac:dyDescent="0.25">
      <c r="A13" s="9" t="s">
        <v>21</v>
      </c>
      <c r="B13" s="9"/>
      <c r="C13" s="10">
        <v>7570000</v>
      </c>
      <c r="D13" s="10"/>
      <c r="E13" s="10"/>
      <c r="F13" s="10">
        <v>6200000</v>
      </c>
      <c r="G13" s="10"/>
      <c r="H13" s="10"/>
      <c r="I13" s="10"/>
      <c r="J13" s="10"/>
      <c r="K13" s="10">
        <v>7600000</v>
      </c>
      <c r="L13" s="10"/>
      <c r="M13" s="10"/>
      <c r="N13" s="10"/>
      <c r="O13" s="10">
        <f>IF(AND(I13="",M13=""),"",(N(I13)-N(M13))-(N(F13)-N(K13)))</f>
      </c>
      <c r="P13" s="10"/>
      <c r="Q13" s="10">
        <f>IF(A13="","",IF(C13="",N(Q12),N(C13))+IF(AND(I13="",M13=""),N(F13)-N(K13),N(I13)-N(M13)))</f>
      </c>
      <c r="R13" s="10"/>
      <c r="S13" s="10"/>
      <c r="T13" s="11" t="s">
        <v>34</v>
      </c>
      <c r="U13" s="11"/>
      <c r="V13" s="11"/>
      <c r="W13" s="11"/>
      <c r="X13" s="11"/>
    </row>
    <row r="14" ht="20" customHeight="1" spans="1:24" x14ac:dyDescent="0.25">
      <c r="A14" s="9" t="s">
        <v>22</v>
      </c>
      <c r="B14" s="9"/>
      <c r="C14" s="10">
        <v>6170000</v>
      </c>
      <c r="D14" s="10"/>
      <c r="E14" s="10"/>
      <c r="F14" s="10">
        <v>9100000</v>
      </c>
      <c r="G14" s="10"/>
      <c r="H14" s="10"/>
      <c r="I14" s="10"/>
      <c r="J14" s="10"/>
      <c r="K14" s="10">
        <v>7880000</v>
      </c>
      <c r="L14" s="10"/>
      <c r="M14" s="10"/>
      <c r="N14" s="10"/>
      <c r="O14" s="10">
        <f>IF(AND(I14="",M14=""),"",(N(I14)-N(M14))-(N(F14)-N(K14)))</f>
      </c>
      <c r="P14" s="10"/>
      <c r="Q14" s="10">
        <f>IF(A14="","",IF(C14="",N(Q13),N(C14))+IF(AND(I14="",M14=""),N(F14)-N(K14),N(I14)-N(M14)))</f>
      </c>
      <c r="R14" s="10"/>
      <c r="S14" s="10"/>
      <c r="T14" s="11" t="s">
        <v>35</v>
      </c>
      <c r="U14" s="11"/>
      <c r="V14" s="11"/>
      <c r="W14" s="11"/>
      <c r="X14" s="11"/>
    </row>
    <row r="15" ht="21" customHeight="1" spans="1:24" x14ac:dyDescent="0.25">
      <c r="A15" s="12" t="s">
        <v>23</v>
      </c>
      <c r="B15" s="12"/>
      <c r="C15" s="12"/>
      <c r="D15" s="12"/>
      <c r="E15" s="12"/>
      <c r="F15" s="13">
        <f>SUM(F9:F14)</f>
      </c>
      <c r="G15" s="13"/>
      <c r="H15" s="13"/>
      <c r="I15" s="13">
        <f>SUM(I9:I14)</f>
      </c>
      <c r="J15" s="13"/>
      <c r="K15" s="13">
        <f>SUM(K9:K14)</f>
      </c>
      <c r="L15" s="13"/>
      <c r="M15" s="13">
        <f>SUM(M9:M14)</f>
      </c>
      <c r="N15" s="13"/>
      <c r="O15" s="13">
        <f>SUM(O9:O14)</f>
      </c>
      <c r="P15" s="13"/>
      <c r="Q15" s="14"/>
      <c r="R15" s="14"/>
      <c r="S15" s="14"/>
      <c r="T15" s="14"/>
      <c r="U15" s="14"/>
      <c r="V15" s="14"/>
      <c r="W15" s="14"/>
      <c r="X15" s="14"/>
    </row>
    <row r="17" ht="24.8" customHeight="1" spans="1:24" x14ac:dyDescent="0.25">
      <c r="A17" s="15" t="s">
        <v>24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ht="18" customHeight="1" spans="1:24" x14ac:dyDescent="0.25">
      <c r="A18" s="16" t="s">
        <v>25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ht="20" customHeight="1" spans="1:24" x14ac:dyDescent="0.25">
      <c r="A19" s="17" t="s">
        <v>36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ht="20" customHeight="1" spans="1:24" x14ac:dyDescent="0.25">
      <c r="A20" s="17" t="s">
        <v>37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ht="20" customHeight="1" spans="1:24" x14ac:dyDescent="0.25">
      <c r="A21" s="18" t="s">
        <v>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3" ht="24.8" customHeight="1" spans="1:24" x14ac:dyDescent="0.25">
      <c r="A23" s="15" t="s">
        <v>26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1:24" x14ac:dyDescent="0.25">
      <c r="A24" s="19" t="s">
        <v>27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</sheetData>
  <mergeCells count="89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E8"/>
    <mergeCell ref="F8:H8"/>
    <mergeCell ref="I8:J8"/>
    <mergeCell ref="K8:L8"/>
    <mergeCell ref="M8:N8"/>
    <mergeCell ref="O8:P8"/>
    <mergeCell ref="Q8:S8"/>
    <mergeCell ref="T8:X8"/>
    <mergeCell ref="A9:B9"/>
    <mergeCell ref="C9:E9"/>
    <mergeCell ref="F9:H9"/>
    <mergeCell ref="I9:J9"/>
    <mergeCell ref="K9:L9"/>
    <mergeCell ref="M9:N9"/>
    <mergeCell ref="O9:P9"/>
    <mergeCell ref="Q9:S9"/>
    <mergeCell ref="T9:X9"/>
    <mergeCell ref="A10:B10"/>
    <mergeCell ref="C10:E10"/>
    <mergeCell ref="F10:H10"/>
    <mergeCell ref="I10:J10"/>
    <mergeCell ref="K10:L10"/>
    <mergeCell ref="M10:N10"/>
    <mergeCell ref="O10:P10"/>
    <mergeCell ref="Q10:S10"/>
    <mergeCell ref="T10:X10"/>
    <mergeCell ref="A11:B11"/>
    <mergeCell ref="C11:E11"/>
    <mergeCell ref="F11:H11"/>
    <mergeCell ref="I11:J11"/>
    <mergeCell ref="K11:L11"/>
    <mergeCell ref="M11:N11"/>
    <mergeCell ref="O11:P11"/>
    <mergeCell ref="Q11:S11"/>
    <mergeCell ref="T11:X11"/>
    <mergeCell ref="A12:B12"/>
    <mergeCell ref="C12:E12"/>
    <mergeCell ref="F12:H12"/>
    <mergeCell ref="I12:J12"/>
    <mergeCell ref="K12:L12"/>
    <mergeCell ref="M12:N12"/>
    <mergeCell ref="O12:P12"/>
    <mergeCell ref="Q12:S12"/>
    <mergeCell ref="T12:X12"/>
    <mergeCell ref="A13:B13"/>
    <mergeCell ref="C13:E13"/>
    <mergeCell ref="F13:H13"/>
    <mergeCell ref="I13:J13"/>
    <mergeCell ref="K13:L13"/>
    <mergeCell ref="M13:N13"/>
    <mergeCell ref="O13:P13"/>
    <mergeCell ref="Q13:S13"/>
    <mergeCell ref="T13:X13"/>
    <mergeCell ref="A14:B14"/>
    <mergeCell ref="C14:E14"/>
    <mergeCell ref="F14:H14"/>
    <mergeCell ref="I14:J14"/>
    <mergeCell ref="K14:L14"/>
    <mergeCell ref="M14:N14"/>
    <mergeCell ref="O14:P14"/>
    <mergeCell ref="Q14:S14"/>
    <mergeCell ref="T14:X14"/>
    <mergeCell ref="A15:E15"/>
    <mergeCell ref="F15:H15"/>
    <mergeCell ref="I15:J15"/>
    <mergeCell ref="K15:L15"/>
    <mergeCell ref="M15:N15"/>
    <mergeCell ref="O15:P15"/>
    <mergeCell ref="Q15:S15"/>
    <mergeCell ref="T15:X15"/>
    <mergeCell ref="A17:X17"/>
    <mergeCell ref="A18:X18"/>
    <mergeCell ref="A19:X19"/>
    <mergeCell ref="A20:X20"/>
    <mergeCell ref="A21:X21"/>
    <mergeCell ref="A23:X23"/>
    <mergeCell ref="A24:X24"/>
  </mergeCells>
  <printOptions horizontalCentered="1"/>
  <pageMargins left="0.5" right="0.5" top="0.5" bottom="0.5" header="0.2" footer="0.2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4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20" t="s">
        <v>38</v>
      </c>
      <c r="C2" s="20"/>
      <c r="D2" s="20"/>
    </row>
    <row r="3" ht="30" customHeight="1" spans="2:4" x14ac:dyDescent="0.25">
      <c r="B3" s="21" t="s">
        <v>39</v>
      </c>
      <c r="C3" s="21"/>
      <c r="D3" s="21"/>
    </row>
    <row r="5" spans="2:4" x14ac:dyDescent="0.25">
      <c r="B5" s="22" t="s">
        <v>40</v>
      </c>
      <c r="C5" s="22" t="s">
        <v>41</v>
      </c>
      <c r="D5" s="22" t="s">
        <v>42</v>
      </c>
    </row>
    <row r="6" ht="22" customHeight="1" spans="2:4" x14ac:dyDescent="0.25">
      <c r="B6" s="23" t="s">
        <v>43</v>
      </c>
      <c r="C6" s="24" t="s">
        <v>4</v>
      </c>
      <c r="D6" s="25" t="s">
        <v>44</v>
      </c>
    </row>
    <row r="8" ht="24" customHeight="1" spans="2:4" x14ac:dyDescent="0.25">
      <c r="B8" s="26" t="s">
        <v>45</v>
      </c>
      <c r="C8" s="26"/>
      <c r="D8" s="26"/>
    </row>
    <row r="9" ht="18" customHeight="1" spans="2:4" x14ac:dyDescent="0.25">
      <c r="B9" s="27" t="s">
        <v>46</v>
      </c>
      <c r="C9" s="27"/>
      <c r="D9" s="27"/>
    </row>
    <row r="10" ht="18" customHeight="1" spans="2:4" x14ac:dyDescent="0.25">
      <c r="B10" s="27" t="s">
        <v>47</v>
      </c>
      <c r="C10" s="27"/>
      <c r="D10" s="27"/>
    </row>
    <row r="11" ht="18" customHeight="1" spans="2:4" x14ac:dyDescent="0.25">
      <c r="B11" s="27" t="s">
        <v>48</v>
      </c>
      <c r="C11" s="27"/>
      <c r="D11" s="27"/>
    </row>
    <row r="13" ht="24" customHeight="1" spans="2:4" x14ac:dyDescent="0.25">
      <c r="B13" s="26" t="s">
        <v>49</v>
      </c>
      <c r="C13" s="26"/>
      <c r="D13" s="26"/>
    </row>
    <row r="14" ht="18" customHeight="1" spans="2:4" x14ac:dyDescent="0.25">
      <c r="B14" s="27" t="s">
        <v>50</v>
      </c>
      <c r="C14" s="27"/>
      <c r="D14" s="27"/>
    </row>
    <row r="15" ht="18" customHeight="1" spans="2:4" x14ac:dyDescent="0.25">
      <c r="B15" s="27" t="s">
        <v>51</v>
      </c>
      <c r="C15" s="27"/>
      <c r="D15" s="27"/>
    </row>
    <row r="16" ht="18" customHeight="1" spans="2:4" x14ac:dyDescent="0.25">
      <c r="B16" s="27" t="s">
        <v>52</v>
      </c>
      <c r="C16" s="27"/>
      <c r="D16" s="27"/>
    </row>
    <row r="18" ht="24" customHeight="1" spans="2:4" x14ac:dyDescent="0.25">
      <c r="B18" s="26" t="s">
        <v>53</v>
      </c>
      <c r="C18" s="26"/>
      <c r="D18" s="26"/>
    </row>
    <row r="19" ht="18" customHeight="1" spans="2:4" x14ac:dyDescent="0.25">
      <c r="B19" s="27" t="s">
        <v>54</v>
      </c>
      <c r="C19" s="27"/>
      <c r="D19" s="27"/>
    </row>
    <row r="20" ht="18" customHeight="1" spans="2:4" x14ac:dyDescent="0.25">
      <c r="B20" s="27" t="s">
        <v>55</v>
      </c>
      <c r="C20" s="27"/>
      <c r="D20" s="27"/>
    </row>
    <row r="22" ht="24" customHeight="1" spans="2:4" x14ac:dyDescent="0.25">
      <c r="B22" s="26" t="s">
        <v>56</v>
      </c>
      <c r="C22" s="26"/>
      <c r="D22" s="26"/>
    </row>
    <row r="23" ht="18" customHeight="1" spans="2:4" x14ac:dyDescent="0.25">
      <c r="B23" s="27" t="s">
        <v>57</v>
      </c>
      <c r="C23" s="27"/>
      <c r="D23" s="27"/>
    </row>
    <row r="24" ht="18" customHeight="1" spans="2:4" x14ac:dyDescent="0.25">
      <c r="B24" s="27" t="s">
        <v>58</v>
      </c>
      <c r="C24" s="27"/>
      <c r="D24" s="27"/>
    </row>
  </sheetData>
  <mergeCells count="16">
    <mergeCell ref="B2:D2"/>
    <mergeCell ref="B3:D3"/>
    <mergeCell ref="B8:D8"/>
    <mergeCell ref="B9:D9"/>
    <mergeCell ref="B10:D10"/>
    <mergeCell ref="B11:D11"/>
    <mergeCell ref="B13:D13"/>
    <mergeCell ref="B14:D14"/>
    <mergeCell ref="B15:D15"/>
    <mergeCell ref="B16:D16"/>
    <mergeCell ref="B18:D18"/>
    <mergeCell ref="B19:D19"/>
    <mergeCell ref="B20:D20"/>
    <mergeCell ref="B22:D22"/>
    <mergeCell ref="B23:D23"/>
    <mergeCell ref="B24:D24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資金繰り表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資金繰り表テンプレート 予定と実績の対比（半年）</dc:title>
  <dc:subject/>
  <dc:description/>
  <cp:keywords/>
  <cp:category/>
  <cp:lastModifiedBy>Unknown</cp:lastModifiedBy>
  <dcterms:created xsi:type="dcterms:W3CDTF">2026-09-16T05:55:58Z</dcterms:created>
  <dcterms:modified xsi:type="dcterms:W3CDTF">2026-09-16T05:55:58Z</dcterms:modified>
</cp:coreProperties>
</file>