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年次有給休暇管理簿" state="visible" r:id="rId4"/>
    <sheet sheetId="2" name="記入例" state="visible" r:id="rId5"/>
  </sheets>
  <definedNames>
    <definedName name="_xlnm.Print_Area" localSheetId="0">'年次有給休暇管理簿'!$A1:$X33</definedName>
    <definedName name="_xlnm.Print_Area" localSheetId="1">'記入例'!$A1:$X33</definedName>
  </definedNames>
  <calcPr calcId="171027"/>
</workbook>
</file>

<file path=xl/sharedStrings.xml><?xml version="1.0" encoding="utf-8"?>
<sst xmlns="http://schemas.openxmlformats.org/spreadsheetml/2006/main" count="94" uniqueCount="50">
  <si>
    <t>年 次 有 給 休 暇   年 間 取 得 状 況 一 覧</t>
  </si>
  <si>
    <t>月別の取得日数と年5日の達成確認</t>
  </si>
  <si>
    <t>事業場</t>
  </si>
  <si>
    <t/>
  </si>
  <si>
    <t>対象期間</t>
  </si>
  <si>
    <t>基準日</t>
  </si>
  <si>
    <t>作成日</t>
  </si>
  <si>
    <t>氏名</t>
  </si>
  <si>
    <t>付与</t>
  </si>
  <si>
    <t>繰越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</si>
  <si>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</si>
  <si>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</si>
  <si>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</si>
  <si>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</si>
  <si>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</si>
  <si>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</si>
  <si>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</si>
  <si>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</si>
  <si>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</si>
  <si>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</si>
  <si>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</si>
  <si>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</si>
  <si>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取得計</t>
  </si>
  <si>
    <t>残日数</t>
  </si>
  <si>
    <t>年5日</t>
  </si>
  <si>
    <t>備考</t>
  </si>
  <si>
    <t>合計</t>
  </si>
  <si>
    <t>月の欄には、その月に取得した日数を入れます（全日1・半日0.5）。時間単位で取得した分は年5日の判定に使えないため、この表には入れず、個人別の管理簿（03）で管理してください。残日数は「付与＋繰越−取得計」です。</t>
  </si>
  <si>
    <t>年次有給休暇の請求権の時効は2年です。前年度に取得しなかった分は翌年度に繰り越しますが、その次の年度には繰り越せません（労働基準法115条）。</t>
  </si>
  <si>
    <t>作成と保存：年次有給休暇管理簿は、時季・日数・基準日を労働者ごとに明らかにした書類として作成し、その期間中と満了後3年間保存します（労働基準法施行規則24条の7・71条。本則は5年、当分の間3年）。労働者名簿や賃金台帳とあわせて調製することもできます（同規則55条の2）。</t>
  </si>
  <si>
    <t>テンプレート提供：士業AI（shigyo-ai.com）</t>
  </si>
  <si>
    <t>株式会社〇〇商事　本社</t>
  </si>
  <si>
    <t>2025年4月1日〜2026年3月31日</t>
  </si>
  <si>
    <t>毎年4月1日（全社一斉）</t>
  </si>
  <si>
    <t>2026年4月10日</t>
  </si>
  <si>
    <t>山田 太郎</t>
  </si>
  <si>
    <t>2025/4/1</t>
  </si>
  <si>
    <t>佐藤 花子</t>
  </si>
  <si>
    <t>鈴木 一郎</t>
  </si>
  <si>
    <t>田中 恵</t>
  </si>
  <si>
    <t>高橋 美咲</t>
  </si>
  <si>
    <t>週4日（比例付与）</t>
  </si>
  <si>
    <t>渡辺 優子</t>
  </si>
  <si>
    <t>週3日（比例付与）</t>
  </si>
  <si>
    <t>中村 大輔</t>
  </si>
  <si>
    <t>小林 さくら</t>
  </si>
  <si>
    <t>週2日（比例付与）</t>
  </si>
  <si>
    <t>加藤 誠</t>
  </si>
  <si>
    <t>管理監督者</t>
  </si>
  <si>
    <t>松本 由美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</si>
</sst>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#;-#,##0.#;"/>
  </numFmts>
  <fonts count="9" x14ac:knownFonts="1">
    <font>
      <color theme="1"/>
      <family val="2"/>
      <scheme val="minor"/>
      <sz val="11"/>
      <name val="Calibri"/>
    </font>
    <font>
      <b/>
      <color rgb="FF1F2328"/>
      <sz val="20"/>
      <name val="游ゴシック"/>
    </font>
    <font>
      <b/>
      <color rgb="FFB45309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FFFFFF"/>
      <sz val="9"/>
      <name val="游ゴシック"/>
    </font>
    <font>
      <b/>
      <color rgb="FF1F2328"/>
      <sz val="10"/>
      <name val="游ゴシック"/>
    </font>
    <font>
      <color rgb="FF4B5563"/>
      <sz val="8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F6EAE1"/>
      </patternFill>
    </fill>
    <fill>
      <patternFill patternType="solid">
        <fgColor rgb="FFB45309"/>
      </patternFill>
    </fill>
  </fills>
  <borders count="7">
    <border>
      <left/>
      <right/>
      <top/>
      <bottom/>
      <diagonal/>
    </border>
    <border>
      <left style="thick">
        <color rgb="FFB45309"/>
      </left>
      <right/>
      <top/>
      <bottom/>
      <diagonal/>
    </border>
    <border>
      <left/>
      <right/>
      <top style="thin">
        <color rgb="FFDDB290"/>
      </top>
      <bottom style="thin">
        <color rgb="FFDDB290"/>
      </bottom>
      <diagonal/>
    </border>
    <border>
      <left/>
      <right/>
      <top/>
      <bottom style="thin">
        <color rgb="FFDDB290"/>
      </bottom>
      <diagonal/>
    </border>
    <border>
      <left style="thin">
        <color rgb="FFB45309"/>
      </left>
      <right style="thin">
        <color rgb="FFB45309"/>
      </right>
      <top style="thin">
        <color rgb="FFB45309"/>
      </top>
      <bottom style="thin">
        <color rgb="FFB45309"/>
      </bottom>
      <diagonal/>
    </border>
    <border>
      <left/>
      <right/>
      <top/>
      <bottom style="hair">
        <color rgb="FFD1D5DB"/>
      </bottom>
      <diagonal/>
    </border>
    <border>
      <left/>
      <right/>
      <top style="thin">
        <color rgb="FFB45309"/>
      </top>
      <bottom style="thin">
        <color rgb="FFB45309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2" borderId="2" xfId="0" applyFont="1" applyFill="1" applyBorder="1" applyAlignment="1">
      <alignment vertical="center" indent="1"/>
    </xf>
    <xf numFmtId="0" fontId="4" fillId="0" borderId="2" xfId="0" applyFont="1" applyBorder="1" applyAlignment="1">
      <alignment vertical="center" shrinkToFit="1" indent="1"/>
    </xf>
    <xf numFmtId="0" fontId="3" fillId="2" borderId="3" xfId="0" applyFont="1" applyFill="1" applyBorder="1" applyAlignment="1">
      <alignment vertical="center" indent="1"/>
    </xf>
    <xf numFmtId="0" fontId="4" fillId="0" borderId="3" xfId="0" applyFont="1" applyBorder="1" applyAlignment="1">
      <alignment vertical="center" shrinkToFit="1" indent="1"/>
    </xf>
    <xf numFmtId="0" fontId="5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shrinkToFit="1" indent="1"/>
    </xf>
    <xf numFmtId="0" fontId="4" fillId="0" borderId="5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right" vertical="center"/>
    </xf>
    <xf numFmtId="0" fontId="0" fillId="2" borderId="6" xfId="0" applyFill="1" applyBorder="1"/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right"/>
    </xf>
    <xf numFmtId="0" fontId="4" fillId="0" borderId="2" xfId="0" applyFont="1" applyBorder="1" applyAlignment="1">
      <alignment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3"/>
  <sheetViews>
    <sheetView workbookViewId="0" showGridLines="0" zoomScale="100"/>
  </sheetViews>
  <sheetFormatPr defaultRowHeight="15" outlineLevelRow="0" outlineLevelCol="0" x14ac:dyDescent="55"/>
  <cols>
    <col min="1" max="24" width="5.6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3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3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3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3</v>
      </c>
      <c r="R5" s="6"/>
      <c r="S5" s="6"/>
      <c r="T5" s="6"/>
      <c r="U5" s="6"/>
      <c r="V5" s="6"/>
      <c r="W5" s="6"/>
      <c r="X5" s="6"/>
    </row>
    <row r="7" ht="22" customHeight="1" spans="1:24" x14ac:dyDescent="0.25">
      <c r="A7" s="7" t="s">
        <v>7</v>
      </c>
      <c r="B7" s="7"/>
      <c r="C7" s="7" t="s">
        <v>5</v>
      </c>
      <c r="D7" s="7"/>
      <c r="E7" s="7" t="s">
        <v>8</v>
      </c>
      <c r="F7" s="7" t="s">
        <v>9</v>
      </c>
      <c r="G7" s="7" t="s">
        <v>10</v>
      </c>
      <c r="H7" s="7" t="s">
        <v>11</v>
      </c>
      <c r="I7" s="7" t="s">
        <v>12</v>
      </c>
      <c r="J7" s="7" t="s">
        <v>13</v>
      </c>
      <c r="K7" s="7" t="s">
        <v>14</v>
      </c>
      <c r="L7" s="7" t="s">
        <v>15</v>
      </c>
      <c r="M7" s="7" t="s">
        <v>16</v>
      </c>
      <c r="N7" s="7" t="s">
        <v>17</v>
      </c>
      <c r="O7" s="7" t="s">
        <v>18</v>
      </c>
      <c r="P7" s="7" t="s">
        <v>19</v>
      </c>
      <c r="Q7" s="7" t="s">
        <v>20</v>
      </c>
      <c r="R7" s="7" t="s">
        <v>21</v>
      </c>
      <c r="S7" s="7" t="s">
        <v>22</v>
      </c>
      <c r="T7" s="7" t="s">
        <v>23</v>
      </c>
      <c r="U7" s="7" t="s">
        <v>24</v>
      </c>
      <c r="V7" s="7"/>
      <c r="W7" s="7" t="s">
        <v>25</v>
      </c>
      <c r="X7" s="7"/>
    </row>
    <row r="8" ht="15" customHeight="1" spans="1:24" x14ac:dyDescent="0.25">
      <c r="A8" s="8"/>
      <c r="B8" s="8"/>
      <c r="C8" s="9"/>
      <c r="D8" s="9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>
        <f>IF(COUNT(G8,H8,I8,J8,K8,L8,M8,N8,O8,P8,Q8,R8)=0,"",SUM(G8,H8,I8,J8,K8,L8,M8,N8,O8,P8,Q8,R8))</f>
      </c>
      <c r="T8" s="10">
        <f>IF(E8="","",N(E8)+N(F8)-N(S8))</f>
      </c>
      <c r="U8" s="11">
        <f>IF(E8="","",IF(E8&lt;10,"対象外",IF(N(S8)&gt;=5,"達成","あと"&amp;TEXT(5-N(S8),"0.#")&amp;"日")))</f>
      </c>
      <c r="V8" s="11"/>
      <c r="W8" s="8"/>
      <c r="X8" s="8"/>
    </row>
    <row r="9" ht="15" customHeight="1" spans="1:24" x14ac:dyDescent="0.25">
      <c r="A9" s="8"/>
      <c r="B9" s="8"/>
      <c r="C9" s="9"/>
      <c r="D9" s="9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>
        <f>IF(COUNT(G9,H9,I9,J9,K9,L9,M9,N9,O9,P9,Q9,R9)=0,"",SUM(G9,H9,I9,J9,K9,L9,M9,N9,O9,P9,Q9,R9))</f>
      </c>
      <c r="T9" s="10">
        <f>IF(E9="","",N(E9)+N(F9)-N(S9))</f>
      </c>
      <c r="U9" s="11">
        <f>IF(E9="","",IF(E9&lt;10,"対象外",IF(N(S9)&gt;=5,"達成","あと"&amp;TEXT(5-N(S9),"0.#")&amp;"日")))</f>
      </c>
      <c r="V9" s="11"/>
      <c r="W9" s="8"/>
      <c r="X9" s="8"/>
    </row>
    <row r="10" ht="15" customHeight="1" spans="1:24" x14ac:dyDescent="0.25">
      <c r="A10" s="8"/>
      <c r="B10" s="8"/>
      <c r="C10" s="9"/>
      <c r="D10" s="9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>
        <f>IF(COUNT(G10,H10,I10,J10,K10,L10,M10,N10,O10,P10,Q10,R10)=0,"",SUM(G10,H10,I10,J10,K10,L10,M10,N10,O10,P10,Q10,R10))</f>
      </c>
      <c r="T10" s="10">
        <f>IF(E10="","",N(E10)+N(F10)-N(S10))</f>
      </c>
      <c r="U10" s="11">
        <f>IF(E10="","",IF(E10&lt;10,"対象外",IF(N(S10)&gt;=5,"達成","あと"&amp;TEXT(5-N(S10),"0.#")&amp;"日")))</f>
      </c>
      <c r="V10" s="11"/>
      <c r="W10" s="8"/>
      <c r="X10" s="8"/>
    </row>
    <row r="11" ht="15" customHeight="1" spans="1:24" x14ac:dyDescent="0.25">
      <c r="A11" s="8"/>
      <c r="B11" s="8"/>
      <c r="C11" s="9"/>
      <c r="D11" s="9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>
        <f>IF(COUNT(G11,H11,I11,J11,K11,L11,M11,N11,O11,P11,Q11,R11)=0,"",SUM(G11,H11,I11,J11,K11,L11,M11,N11,O11,P11,Q11,R11))</f>
      </c>
      <c r="T11" s="10">
        <f>IF(E11="","",N(E11)+N(F11)-N(S11))</f>
      </c>
      <c r="U11" s="11">
        <f>IF(E11="","",IF(E11&lt;10,"対象外",IF(N(S11)&gt;=5,"達成","あと"&amp;TEXT(5-N(S11),"0.#")&amp;"日")))</f>
      </c>
      <c r="V11" s="11"/>
      <c r="W11" s="8"/>
      <c r="X11" s="8"/>
    </row>
    <row r="12" ht="15" customHeight="1" spans="1:24" x14ac:dyDescent="0.25">
      <c r="A12" s="8"/>
      <c r="B12" s="8"/>
      <c r="C12" s="9"/>
      <c r="D12" s="9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>
        <f>IF(COUNT(G12,H12,I12,J12,K12,L12,M12,N12,O12,P12,Q12,R12)=0,"",SUM(G12,H12,I12,J12,K12,L12,M12,N12,O12,P12,Q12,R12))</f>
      </c>
      <c r="T12" s="10">
        <f>IF(E12="","",N(E12)+N(F12)-N(S12))</f>
      </c>
      <c r="U12" s="11">
        <f>IF(E12="","",IF(E12&lt;10,"対象外",IF(N(S12)&gt;=5,"達成","あと"&amp;TEXT(5-N(S12),"0.#")&amp;"日")))</f>
      </c>
      <c r="V12" s="11"/>
      <c r="W12" s="8"/>
      <c r="X12" s="8"/>
    </row>
    <row r="13" ht="15" customHeight="1" spans="1:24" x14ac:dyDescent="0.25">
      <c r="A13" s="8"/>
      <c r="B13" s="8"/>
      <c r="C13" s="9"/>
      <c r="D13" s="9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>
        <f>IF(COUNT(G13,H13,I13,J13,K13,L13,M13,N13,O13,P13,Q13,R13)=0,"",SUM(G13,H13,I13,J13,K13,L13,M13,N13,O13,P13,Q13,R13))</f>
      </c>
      <c r="T13" s="10">
        <f>IF(E13="","",N(E13)+N(F13)-N(S13))</f>
      </c>
      <c r="U13" s="11">
        <f>IF(E13="","",IF(E13&lt;10,"対象外",IF(N(S13)&gt;=5,"達成","あと"&amp;TEXT(5-N(S13),"0.#")&amp;"日")))</f>
      </c>
      <c r="V13" s="11"/>
      <c r="W13" s="8"/>
      <c r="X13" s="8"/>
    </row>
    <row r="14" ht="15" customHeight="1" spans="1:24" x14ac:dyDescent="0.25">
      <c r="A14" s="8"/>
      <c r="B14" s="8"/>
      <c r="C14" s="9"/>
      <c r="D14" s="9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>
        <f>IF(COUNT(G14,H14,I14,J14,K14,L14,M14,N14,O14,P14,Q14,R14)=0,"",SUM(G14,H14,I14,J14,K14,L14,M14,N14,O14,P14,Q14,R14))</f>
      </c>
      <c r="T14" s="10">
        <f>IF(E14="","",N(E14)+N(F14)-N(S14))</f>
      </c>
      <c r="U14" s="11">
        <f>IF(E14="","",IF(E14&lt;10,"対象外",IF(N(S14)&gt;=5,"達成","あと"&amp;TEXT(5-N(S14),"0.#")&amp;"日")))</f>
      </c>
      <c r="V14" s="11"/>
      <c r="W14" s="8"/>
      <c r="X14" s="8"/>
    </row>
    <row r="15" ht="15" customHeight="1" spans="1:24" x14ac:dyDescent="0.25">
      <c r="A15" s="8"/>
      <c r="B15" s="8"/>
      <c r="C15" s="9"/>
      <c r="D15" s="9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>
        <f>IF(COUNT(G15,H15,I15,J15,K15,L15,M15,N15,O15,P15,Q15,R15)=0,"",SUM(G15,H15,I15,J15,K15,L15,M15,N15,O15,P15,Q15,R15))</f>
      </c>
      <c r="T15" s="10">
        <f>IF(E15="","",N(E15)+N(F15)-N(S15))</f>
      </c>
      <c r="U15" s="11">
        <f>IF(E15="","",IF(E15&lt;10,"対象外",IF(N(S15)&gt;=5,"達成","あと"&amp;TEXT(5-N(S15),"0.#")&amp;"日")))</f>
      </c>
      <c r="V15" s="11"/>
      <c r="W15" s="8"/>
      <c r="X15" s="8"/>
    </row>
    <row r="16" ht="15" customHeight="1" spans="1:24" x14ac:dyDescent="0.25">
      <c r="A16" s="8"/>
      <c r="B16" s="8"/>
      <c r="C16" s="9"/>
      <c r="D16" s="9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>
        <f>IF(COUNT(G16,H16,I16,J16,K16,L16,M16,N16,O16,P16,Q16,R16)=0,"",SUM(G16,H16,I16,J16,K16,L16,M16,N16,O16,P16,Q16,R16))</f>
      </c>
      <c r="T16" s="10">
        <f>IF(E16="","",N(E16)+N(F16)-N(S16))</f>
      </c>
      <c r="U16" s="11">
        <f>IF(E16="","",IF(E16&lt;10,"対象外",IF(N(S16)&gt;=5,"達成","あと"&amp;TEXT(5-N(S16),"0.#")&amp;"日")))</f>
      </c>
      <c r="V16" s="11"/>
      <c r="W16" s="8"/>
      <c r="X16" s="8"/>
    </row>
    <row r="17" ht="15" customHeight="1" spans="1:24" x14ac:dyDescent="0.25">
      <c r="A17" s="8"/>
      <c r="B17" s="8"/>
      <c r="C17" s="9"/>
      <c r="D17" s="9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>
        <f>IF(COUNT(G17,H17,I17,J17,K17,L17,M17,N17,O17,P17,Q17,R17)=0,"",SUM(G17,H17,I17,J17,K17,L17,M17,N17,O17,P17,Q17,R17))</f>
      </c>
      <c r="T17" s="10">
        <f>IF(E17="","",N(E17)+N(F17)-N(S17))</f>
      </c>
      <c r="U17" s="11">
        <f>IF(E17="","",IF(E17&lt;10,"対象外",IF(N(S17)&gt;=5,"達成","あと"&amp;TEXT(5-N(S17),"0.#")&amp;"日")))</f>
      </c>
      <c r="V17" s="11"/>
      <c r="W17" s="8"/>
      <c r="X17" s="8"/>
    </row>
    <row r="18" ht="15" customHeight="1" spans="1:24" x14ac:dyDescent="0.25">
      <c r="A18" s="8"/>
      <c r="B18" s="8"/>
      <c r="C18" s="9"/>
      <c r="D18" s="9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>
        <f>IF(COUNT(G18,H18,I18,J18,K18,L18,M18,N18,O18,P18,Q18,R18)=0,"",SUM(G18,H18,I18,J18,K18,L18,M18,N18,O18,P18,Q18,R18))</f>
      </c>
      <c r="T18" s="10">
        <f>IF(E18="","",N(E18)+N(F18)-N(S18))</f>
      </c>
      <c r="U18" s="11">
        <f>IF(E18="","",IF(E18&lt;10,"対象外",IF(N(S18)&gt;=5,"達成","あと"&amp;TEXT(5-N(S18),"0.#")&amp;"日")))</f>
      </c>
      <c r="V18" s="11"/>
      <c r="W18" s="8"/>
      <c r="X18" s="8"/>
    </row>
    <row r="19" ht="15" customHeight="1" spans="1:24" x14ac:dyDescent="0.25">
      <c r="A19" s="8"/>
      <c r="B19" s="8"/>
      <c r="C19" s="9"/>
      <c r="D19" s="9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>
        <f>IF(COUNT(G19,H19,I19,J19,K19,L19,M19,N19,O19,P19,Q19,R19)=0,"",SUM(G19,H19,I19,J19,K19,L19,M19,N19,O19,P19,Q19,R19))</f>
      </c>
      <c r="T19" s="10">
        <f>IF(E19="","",N(E19)+N(F19)-N(S19))</f>
      </c>
      <c r="U19" s="11">
        <f>IF(E19="","",IF(E19&lt;10,"対象外",IF(N(S19)&gt;=5,"達成","あと"&amp;TEXT(5-N(S19),"0.#")&amp;"日")))</f>
      </c>
      <c r="V19" s="11"/>
      <c r="W19" s="8"/>
      <c r="X19" s="8"/>
    </row>
    <row r="20" ht="15" customHeight="1" spans="1:24" x14ac:dyDescent="0.25">
      <c r="A20" s="8"/>
      <c r="B20" s="8"/>
      <c r="C20" s="9"/>
      <c r="D20" s="9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>
        <f>IF(COUNT(G20,H20,I20,J20,K20,L20,M20,N20,O20,P20,Q20,R20)=0,"",SUM(G20,H20,I20,J20,K20,L20,M20,N20,O20,P20,Q20,R20))</f>
      </c>
      <c r="T20" s="10">
        <f>IF(E20="","",N(E20)+N(F20)-N(S20))</f>
      </c>
      <c r="U20" s="11">
        <f>IF(E20="","",IF(E20&lt;10,"対象外",IF(N(S20)&gt;=5,"達成","あと"&amp;TEXT(5-N(S20),"0.#")&amp;"日")))</f>
      </c>
      <c r="V20" s="11"/>
      <c r="W20" s="8"/>
      <c r="X20" s="8"/>
    </row>
    <row r="21" ht="15" customHeight="1" spans="1:24" x14ac:dyDescent="0.25">
      <c r="A21" s="8"/>
      <c r="B21" s="8"/>
      <c r="C21" s="9"/>
      <c r="D21" s="9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>
        <f>IF(COUNT(G21,H21,I21,J21,K21,L21,M21,N21,O21,P21,Q21,R21)=0,"",SUM(G21,H21,I21,J21,K21,L21,M21,N21,O21,P21,Q21,R21))</f>
      </c>
      <c r="T21" s="10">
        <f>IF(E21="","",N(E21)+N(F21)-N(S21))</f>
      </c>
      <c r="U21" s="11">
        <f>IF(E21="","",IF(E21&lt;10,"対象外",IF(N(S21)&gt;=5,"達成","あと"&amp;TEXT(5-N(S21),"0.#")&amp;"日")))</f>
      </c>
      <c r="V21" s="11"/>
      <c r="W21" s="8"/>
      <c r="X21" s="8"/>
    </row>
    <row r="22" ht="15" customHeight="1" spans="1:24" x14ac:dyDescent="0.25">
      <c r="A22" s="8"/>
      <c r="B22" s="8"/>
      <c r="C22" s="9"/>
      <c r="D22" s="9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>
        <f>IF(COUNT(G22,H22,I22,J22,K22,L22,M22,N22,O22,P22,Q22,R22)=0,"",SUM(G22,H22,I22,J22,K22,L22,M22,N22,O22,P22,Q22,R22))</f>
      </c>
      <c r="T22" s="10">
        <f>IF(E22="","",N(E22)+N(F22)-N(S22))</f>
      </c>
      <c r="U22" s="11">
        <f>IF(E22="","",IF(E22&lt;10,"対象外",IF(N(S22)&gt;=5,"達成","あと"&amp;TEXT(5-N(S22),"0.#")&amp;"日")))</f>
      </c>
      <c r="V22" s="11"/>
      <c r="W22" s="8"/>
      <c r="X22" s="8"/>
    </row>
    <row r="23" ht="15" customHeight="1" spans="1:24" x14ac:dyDescent="0.25">
      <c r="A23" s="8"/>
      <c r="B23" s="8"/>
      <c r="C23" s="9"/>
      <c r="D23" s="9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>
        <f>IF(COUNT(G23,H23,I23,J23,K23,L23,M23,N23,O23,P23,Q23,R23)=0,"",SUM(G23,H23,I23,J23,K23,L23,M23,N23,O23,P23,Q23,R23))</f>
      </c>
      <c r="T23" s="10">
        <f>IF(E23="","",N(E23)+N(F23)-N(S23))</f>
      </c>
      <c r="U23" s="11">
        <f>IF(E23="","",IF(E23&lt;10,"対象外",IF(N(S23)&gt;=5,"達成","あと"&amp;TEXT(5-N(S23),"0.#")&amp;"日")))</f>
      </c>
      <c r="V23" s="11"/>
      <c r="W23" s="8"/>
      <c r="X23" s="8"/>
    </row>
    <row r="24" ht="15" customHeight="1" spans="1:24" x14ac:dyDescent="0.25">
      <c r="A24" s="8"/>
      <c r="B24" s="8"/>
      <c r="C24" s="9"/>
      <c r="D24" s="9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>
        <f>IF(COUNT(G24,H24,I24,J24,K24,L24,M24,N24,O24,P24,Q24,R24)=0,"",SUM(G24,H24,I24,J24,K24,L24,M24,N24,O24,P24,Q24,R24))</f>
      </c>
      <c r="T24" s="10">
        <f>IF(E24="","",N(E24)+N(F24)-N(S24))</f>
      </c>
      <c r="U24" s="11">
        <f>IF(E24="","",IF(E24&lt;10,"対象外",IF(N(S24)&gt;=5,"達成","あと"&amp;TEXT(5-N(S24),"0.#")&amp;"日")))</f>
      </c>
      <c r="V24" s="11"/>
      <c r="W24" s="8"/>
      <c r="X24" s="8"/>
    </row>
    <row r="25" ht="15" customHeight="1" spans="1:24" x14ac:dyDescent="0.25">
      <c r="A25" s="8"/>
      <c r="B25" s="8"/>
      <c r="C25" s="9"/>
      <c r="D25" s="9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>
        <f>IF(COUNT(G25,H25,I25,J25,K25,L25,M25,N25,O25,P25,Q25,R25)=0,"",SUM(G25,H25,I25,J25,K25,L25,M25,N25,O25,P25,Q25,R25))</f>
      </c>
      <c r="T25" s="10">
        <f>IF(E25="","",N(E25)+N(F25)-N(S25))</f>
      </c>
      <c r="U25" s="11">
        <f>IF(E25="","",IF(E25&lt;10,"対象外",IF(N(S25)&gt;=5,"達成","あと"&amp;TEXT(5-N(S25),"0.#")&amp;"日")))</f>
      </c>
      <c r="V25" s="11"/>
      <c r="W25" s="8"/>
      <c r="X25" s="8"/>
    </row>
    <row r="26" ht="15" customHeight="1" spans="1:24" x14ac:dyDescent="0.25">
      <c r="A26" s="8"/>
      <c r="B26" s="8"/>
      <c r="C26" s="9"/>
      <c r="D26" s="9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>
        <f>IF(COUNT(G26,H26,I26,J26,K26,L26,M26,N26,O26,P26,Q26,R26)=0,"",SUM(G26,H26,I26,J26,K26,L26,M26,N26,O26,P26,Q26,R26))</f>
      </c>
      <c r="T26" s="10">
        <f>IF(E26="","",N(E26)+N(F26)-N(S26))</f>
      </c>
      <c r="U26" s="11">
        <f>IF(E26="","",IF(E26&lt;10,"対象外",IF(N(S26)&gt;=5,"達成","あと"&amp;TEXT(5-N(S26),"0.#")&amp;"日")))</f>
      </c>
      <c r="V26" s="11"/>
      <c r="W26" s="8"/>
      <c r="X26" s="8"/>
    </row>
    <row r="27" ht="15" customHeight="1" spans="1:24" x14ac:dyDescent="0.25">
      <c r="A27" s="8"/>
      <c r="B27" s="8"/>
      <c r="C27" s="9"/>
      <c r="D27" s="9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>
        <f>IF(COUNT(G27,H27,I27,J27,K27,L27,M27,N27,O27,P27,Q27,R27)=0,"",SUM(G27,H27,I27,J27,K27,L27,M27,N27,O27,P27,Q27,R27))</f>
      </c>
      <c r="T27" s="10">
        <f>IF(E27="","",N(E27)+N(F27)-N(S27))</f>
      </c>
      <c r="U27" s="11">
        <f>IF(E27="","",IF(E27&lt;10,"対象外",IF(N(S27)&gt;=5,"達成","あと"&amp;TEXT(5-N(S27),"0.#")&amp;"日")))</f>
      </c>
      <c r="V27" s="11"/>
      <c r="W27" s="8"/>
      <c r="X27" s="8"/>
    </row>
    <row r="28" ht="21" customHeight="1" spans="1:24" x14ac:dyDescent="0.25">
      <c r="A28" s="12" t="s">
        <v>26</v>
      </c>
      <c r="B28" s="12"/>
      <c r="C28" s="12"/>
      <c r="D28" s="12"/>
      <c r="E28" s="13">
        <f>SUM(E8:E27)</f>
      </c>
      <c r="F28" s="13">
        <f>SUM(F8:F27)</f>
      </c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3">
        <f>SUM(S8:S27)</f>
      </c>
      <c r="T28" s="13">
        <f>SUM(T8:T27)</f>
      </c>
      <c r="U28" s="14"/>
      <c r="V28" s="14"/>
      <c r="W28" s="14"/>
      <c r="X28" s="14"/>
    </row>
    <row r="30" ht="24.8" customHeight="1" spans="1:24" x14ac:dyDescent="0.25">
      <c r="A30" s="15" t="s">
        <v>27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</row>
    <row r="31" ht="24.8" customHeight="1" spans="1:24" x14ac:dyDescent="0.25">
      <c r="A31" s="15" t="s">
        <v>28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</row>
    <row r="32" ht="37.2" customHeight="1" spans="1:24" x14ac:dyDescent="0.25">
      <c r="A32" s="15" t="s">
        <v>29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</row>
    <row r="33" spans="1:24" x14ac:dyDescent="0.25">
      <c r="A33" s="16" t="s">
        <v>30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</row>
  </sheetData>
  <mergeCells count="101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7:B7"/>
    <mergeCell ref="C7:D7"/>
    <mergeCell ref="U7:V7"/>
    <mergeCell ref="W7:X7"/>
    <mergeCell ref="A8:B8"/>
    <mergeCell ref="C8:D8"/>
    <mergeCell ref="U8:V8"/>
    <mergeCell ref="W8:X8"/>
    <mergeCell ref="A9:B9"/>
    <mergeCell ref="C9:D9"/>
    <mergeCell ref="U9:V9"/>
    <mergeCell ref="W9:X9"/>
    <mergeCell ref="A10:B10"/>
    <mergeCell ref="C10:D10"/>
    <mergeCell ref="U10:V10"/>
    <mergeCell ref="W10:X10"/>
    <mergeCell ref="A11:B11"/>
    <mergeCell ref="C11:D11"/>
    <mergeCell ref="U11:V11"/>
    <mergeCell ref="W11:X11"/>
    <mergeCell ref="A12:B12"/>
    <mergeCell ref="C12:D12"/>
    <mergeCell ref="U12:V12"/>
    <mergeCell ref="W12:X12"/>
    <mergeCell ref="A13:B13"/>
    <mergeCell ref="C13:D13"/>
    <mergeCell ref="U13:V13"/>
    <mergeCell ref="W13:X13"/>
    <mergeCell ref="A14:B14"/>
    <mergeCell ref="C14:D14"/>
    <mergeCell ref="U14:V14"/>
    <mergeCell ref="W14:X14"/>
    <mergeCell ref="A15:B15"/>
    <mergeCell ref="C15:D15"/>
    <mergeCell ref="U15:V15"/>
    <mergeCell ref="W15:X15"/>
    <mergeCell ref="A16:B16"/>
    <mergeCell ref="C16:D16"/>
    <mergeCell ref="U16:V16"/>
    <mergeCell ref="W16:X16"/>
    <mergeCell ref="A17:B17"/>
    <mergeCell ref="C17:D17"/>
    <mergeCell ref="U17:V17"/>
    <mergeCell ref="W17:X17"/>
    <mergeCell ref="A18:B18"/>
    <mergeCell ref="C18:D18"/>
    <mergeCell ref="U18:V18"/>
    <mergeCell ref="W18:X18"/>
    <mergeCell ref="A19:B19"/>
    <mergeCell ref="C19:D19"/>
    <mergeCell ref="U19:V19"/>
    <mergeCell ref="W19:X19"/>
    <mergeCell ref="A20:B20"/>
    <mergeCell ref="C20:D20"/>
    <mergeCell ref="U20:V20"/>
    <mergeCell ref="W20:X20"/>
    <mergeCell ref="A21:B21"/>
    <mergeCell ref="C21:D21"/>
    <mergeCell ref="U21:V21"/>
    <mergeCell ref="W21:X21"/>
    <mergeCell ref="A22:B22"/>
    <mergeCell ref="C22:D22"/>
    <mergeCell ref="U22:V22"/>
    <mergeCell ref="W22:X22"/>
    <mergeCell ref="A23:B23"/>
    <mergeCell ref="C23:D23"/>
    <mergeCell ref="U23:V23"/>
    <mergeCell ref="W23:X23"/>
    <mergeCell ref="A24:B24"/>
    <mergeCell ref="C24:D24"/>
    <mergeCell ref="U24:V24"/>
    <mergeCell ref="W24:X24"/>
    <mergeCell ref="A25:B25"/>
    <mergeCell ref="C25:D25"/>
    <mergeCell ref="U25:V25"/>
    <mergeCell ref="W25:X25"/>
    <mergeCell ref="A26:B26"/>
    <mergeCell ref="C26:D26"/>
    <mergeCell ref="U26:V26"/>
    <mergeCell ref="W26:X26"/>
    <mergeCell ref="A27:B27"/>
    <mergeCell ref="C27:D27"/>
    <mergeCell ref="U27:V27"/>
    <mergeCell ref="W27:X27"/>
    <mergeCell ref="A28:D28"/>
    <mergeCell ref="U28:V28"/>
    <mergeCell ref="W28:X28"/>
    <mergeCell ref="A30:X30"/>
    <mergeCell ref="A31:X31"/>
    <mergeCell ref="A32:X32"/>
    <mergeCell ref="A33:X33"/>
  </mergeCells>
  <printOptions horizontalCentered="1"/>
  <pageMargins left="0.5" right="0.5" top="0.5" bottom="0.5" header="0.2" footer="0.2"/>
  <pageSetup paperSize="9" orientation="landscape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3"/>
  <sheetViews>
    <sheetView workbookViewId="0" showGridLines="0" zoomScale="100"/>
  </sheetViews>
  <sheetFormatPr defaultRowHeight="15" outlineLevelRow="0" outlineLevelCol="0" x14ac:dyDescent="55"/>
  <cols>
    <col min="1" max="24" width="5.6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33.45" customHeight="1" spans="1:24" x14ac:dyDescent="0.25">
      <c r="A4" s="3" t="s">
        <v>2</v>
      </c>
      <c r="B4" s="3"/>
      <c r="C4" s="3"/>
      <c r="D4" s="3"/>
      <c r="E4" s="4" t="s">
        <v>31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17" t="s">
        <v>32</v>
      </c>
      <c r="R4" s="17"/>
      <c r="S4" s="17"/>
      <c r="T4" s="17"/>
      <c r="U4" s="17"/>
      <c r="V4" s="17"/>
      <c r="W4" s="17"/>
      <c r="X4" s="17"/>
    </row>
    <row r="5" ht="21" customHeight="1" spans="1:24" x14ac:dyDescent="0.25">
      <c r="A5" s="5" t="s">
        <v>5</v>
      </c>
      <c r="B5" s="5"/>
      <c r="C5" s="5"/>
      <c r="D5" s="5"/>
      <c r="E5" s="6" t="s">
        <v>33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34</v>
      </c>
      <c r="R5" s="6"/>
      <c r="S5" s="6"/>
      <c r="T5" s="6"/>
      <c r="U5" s="6"/>
      <c r="V5" s="6"/>
      <c r="W5" s="6"/>
      <c r="X5" s="6"/>
    </row>
    <row r="7" ht="22" customHeight="1" spans="1:24" x14ac:dyDescent="0.25">
      <c r="A7" s="7" t="s">
        <v>7</v>
      </c>
      <c r="B7" s="7"/>
      <c r="C7" s="7" t="s">
        <v>5</v>
      </c>
      <c r="D7" s="7"/>
      <c r="E7" s="7" t="s">
        <v>8</v>
      </c>
      <c r="F7" s="7" t="s">
        <v>9</v>
      </c>
      <c r="G7" s="7" t="s">
        <v>10</v>
      </c>
      <c r="H7" s="7" t="s">
        <v>11</v>
      </c>
      <c r="I7" s="7" t="s">
        <v>12</v>
      </c>
      <c r="J7" s="7" t="s">
        <v>13</v>
      </c>
      <c r="K7" s="7" t="s">
        <v>14</v>
      </c>
      <c r="L7" s="7" t="s">
        <v>15</v>
      </c>
      <c r="M7" s="7" t="s">
        <v>16</v>
      </c>
      <c r="N7" s="7" t="s">
        <v>17</v>
      </c>
      <c r="O7" s="7" t="s">
        <v>18</v>
      </c>
      <c r="P7" s="7" t="s">
        <v>19</v>
      </c>
      <c r="Q7" s="7" t="s">
        <v>20</v>
      </c>
      <c r="R7" s="7" t="s">
        <v>21</v>
      </c>
      <c r="S7" s="7" t="s">
        <v>22</v>
      </c>
      <c r="T7" s="7" t="s">
        <v>23</v>
      </c>
      <c r="U7" s="7" t="s">
        <v>24</v>
      </c>
      <c r="V7" s="7"/>
      <c r="W7" s="7" t="s">
        <v>25</v>
      </c>
      <c r="X7" s="7"/>
    </row>
    <row r="8" ht="15" customHeight="1" spans="1:24" x14ac:dyDescent="0.25">
      <c r="A8" s="8" t="s">
        <v>35</v>
      </c>
      <c r="B8" s="8"/>
      <c r="C8" s="9" t="s">
        <v>36</v>
      </c>
      <c r="D8" s="9"/>
      <c r="E8" s="10">
        <v>16</v>
      </c>
      <c r="F8" s="10">
        <v>6</v>
      </c>
      <c r="G8" s="10"/>
      <c r="H8" s="10">
        <v>1</v>
      </c>
      <c r="I8" s="10"/>
      <c r="J8" s="10">
        <v>1</v>
      </c>
      <c r="K8" s="10">
        <v>3</v>
      </c>
      <c r="L8" s="10"/>
      <c r="M8" s="10">
        <v>1</v>
      </c>
      <c r="N8" s="10"/>
      <c r="O8" s="10">
        <v>2</v>
      </c>
      <c r="P8" s="10">
        <v>1</v>
      </c>
      <c r="Q8" s="10"/>
      <c r="R8" s="10">
        <v>1</v>
      </c>
      <c r="S8" s="10">
        <f>IF(COUNT(G8,H8,I8,J8,K8,L8,M8,N8,O8,P8,Q8,R8)=0,"",SUM(G8,H8,I8,J8,K8,L8,M8,N8,O8,P8,Q8,R8))</f>
      </c>
      <c r="T8" s="10">
        <f>IF(E8="","",N(E8)+N(F8)-N(S8))</f>
      </c>
      <c r="U8" s="11">
        <f>IF(E8="","",IF(E8&lt;10,"対象外",IF(N(S8)&gt;=5,"達成","あと"&amp;TEXT(5-N(S8),"0.#")&amp;"日")))</f>
      </c>
      <c r="V8" s="11"/>
      <c r="W8" s="8"/>
      <c r="X8" s="8"/>
    </row>
    <row r="9" ht="15" customHeight="1" spans="1:24" x14ac:dyDescent="0.25">
      <c r="A9" s="8" t="s">
        <v>37</v>
      </c>
      <c r="B9" s="8"/>
      <c r="C9" s="9" t="s">
        <v>36</v>
      </c>
      <c r="D9" s="9"/>
      <c r="E9" s="10">
        <v>12</v>
      </c>
      <c r="F9" s="10">
        <v>4</v>
      </c>
      <c r="G9" s="10">
        <v>1</v>
      </c>
      <c r="H9" s="10"/>
      <c r="I9" s="10">
        <v>0.5</v>
      </c>
      <c r="J9" s="10"/>
      <c r="K9" s="10">
        <v>2</v>
      </c>
      <c r="L9" s="10">
        <v>1</v>
      </c>
      <c r="M9" s="10"/>
      <c r="N9" s="10">
        <v>1</v>
      </c>
      <c r="O9" s="10"/>
      <c r="P9" s="10"/>
      <c r="Q9" s="10">
        <v>1</v>
      </c>
      <c r="R9" s="10">
        <v>0.5</v>
      </c>
      <c r="S9" s="10">
        <f>IF(COUNT(G9,H9,I9,J9,K9,L9,M9,N9,O9,P9,Q9,R9)=0,"",SUM(G9,H9,I9,J9,K9,L9,M9,N9,O9,P9,Q9,R9))</f>
      </c>
      <c r="T9" s="10">
        <f>IF(E9="","",N(E9)+N(F9)-N(S9))</f>
      </c>
      <c r="U9" s="11">
        <f>IF(E9="","",IF(E9&lt;10,"対象外",IF(N(S9)&gt;=5,"達成","あと"&amp;TEXT(5-N(S9),"0.#")&amp;"日")))</f>
      </c>
      <c r="V9" s="11"/>
      <c r="W9" s="8"/>
      <c r="X9" s="8"/>
    </row>
    <row r="10" ht="15" customHeight="1" spans="1:24" x14ac:dyDescent="0.25">
      <c r="A10" s="8" t="s">
        <v>38</v>
      </c>
      <c r="B10" s="8"/>
      <c r="C10" s="9" t="s">
        <v>36</v>
      </c>
      <c r="D10" s="9"/>
      <c r="E10" s="10">
        <v>18</v>
      </c>
      <c r="F10" s="10">
        <v>10</v>
      </c>
      <c r="G10" s="10"/>
      <c r="H10" s="10">
        <v>1</v>
      </c>
      <c r="I10" s="10"/>
      <c r="J10" s="10"/>
      <c r="K10" s="10">
        <v>3</v>
      </c>
      <c r="L10" s="10"/>
      <c r="M10" s="10">
        <v>1</v>
      </c>
      <c r="N10" s="10"/>
      <c r="O10" s="10"/>
      <c r="P10" s="10">
        <v>1</v>
      </c>
      <c r="Q10" s="10"/>
      <c r="R10" s="10"/>
      <c r="S10" s="10">
        <f>IF(COUNT(G10,H10,I10,J10,K10,L10,M10,N10,O10,P10,Q10,R10)=0,"",SUM(G10,H10,I10,J10,K10,L10,M10,N10,O10,P10,Q10,R10))</f>
      </c>
      <c r="T10" s="10">
        <f>IF(E10="","",N(E10)+N(F10)-N(S10))</f>
      </c>
      <c r="U10" s="11">
        <f>IF(E10="","",IF(E10&lt;10,"対象外",IF(N(S10)&gt;=5,"達成","あと"&amp;TEXT(5-N(S10),"0.#")&amp;"日")))</f>
      </c>
      <c r="V10" s="11"/>
      <c r="W10" s="8"/>
      <c r="X10" s="8"/>
    </row>
    <row r="11" ht="15" customHeight="1" spans="1:24" x14ac:dyDescent="0.25">
      <c r="A11" s="8" t="s">
        <v>39</v>
      </c>
      <c r="B11" s="8"/>
      <c r="C11" s="9" t="s">
        <v>36</v>
      </c>
      <c r="D11" s="9"/>
      <c r="E11" s="10">
        <v>14</v>
      </c>
      <c r="F11" s="10">
        <v>5</v>
      </c>
      <c r="G11" s="10">
        <v>0.5</v>
      </c>
      <c r="H11" s="10">
        <v>1</v>
      </c>
      <c r="I11" s="10"/>
      <c r="J11" s="10"/>
      <c r="K11" s="10">
        <v>2</v>
      </c>
      <c r="L11" s="10">
        <v>1</v>
      </c>
      <c r="M11" s="10"/>
      <c r="N11" s="10"/>
      <c r="O11" s="10">
        <v>1</v>
      </c>
      <c r="P11" s="10"/>
      <c r="Q11" s="10">
        <v>1</v>
      </c>
      <c r="R11" s="10"/>
      <c r="S11" s="10">
        <f>IF(COUNT(G11,H11,I11,J11,K11,L11,M11,N11,O11,P11,Q11,R11)=0,"",SUM(G11,H11,I11,J11,K11,L11,M11,N11,O11,P11,Q11,R11))</f>
      </c>
      <c r="T11" s="10">
        <f>IF(E11="","",N(E11)+N(F11)-N(S11))</f>
      </c>
      <c r="U11" s="11">
        <f>IF(E11="","",IF(E11&lt;10,"対象外",IF(N(S11)&gt;=5,"達成","あと"&amp;TEXT(5-N(S11),"0.#")&amp;"日")))</f>
      </c>
      <c r="V11" s="11"/>
      <c r="W11" s="8"/>
      <c r="X11" s="8"/>
    </row>
    <row r="12" ht="15" customHeight="1" spans="1:24" x14ac:dyDescent="0.25">
      <c r="A12" s="8" t="s">
        <v>40</v>
      </c>
      <c r="B12" s="8"/>
      <c r="C12" s="9" t="s">
        <v>36</v>
      </c>
      <c r="D12" s="9"/>
      <c r="E12" s="10">
        <v>8</v>
      </c>
      <c r="F12" s="10">
        <v>2</v>
      </c>
      <c r="G12" s="10"/>
      <c r="H12" s="10"/>
      <c r="I12" s="10"/>
      <c r="J12" s="10">
        <v>1</v>
      </c>
      <c r="K12" s="10"/>
      <c r="L12" s="10"/>
      <c r="M12" s="10"/>
      <c r="N12" s="10"/>
      <c r="O12" s="10">
        <v>1</v>
      </c>
      <c r="P12" s="10"/>
      <c r="Q12" s="10">
        <v>1</v>
      </c>
      <c r="R12" s="10"/>
      <c r="S12" s="10">
        <f>IF(COUNT(G12,H12,I12,J12,K12,L12,M12,N12,O12,P12,Q12,R12)=0,"",SUM(G12,H12,I12,J12,K12,L12,M12,N12,O12,P12,Q12,R12))</f>
      </c>
      <c r="T12" s="10">
        <f>IF(E12="","",N(E12)+N(F12)-N(S12))</f>
      </c>
      <c r="U12" s="11">
        <f>IF(E12="","",IF(E12&lt;10,"対象外",IF(N(S12)&gt;=5,"達成","あと"&amp;TEXT(5-N(S12),"0.#")&amp;"日")))</f>
      </c>
      <c r="V12" s="11"/>
      <c r="W12" s="8" t="s">
        <v>41</v>
      </c>
      <c r="X12" s="8"/>
    </row>
    <row r="13" ht="15" customHeight="1" spans="1:24" x14ac:dyDescent="0.25">
      <c r="A13" s="8" t="s">
        <v>42</v>
      </c>
      <c r="B13" s="8"/>
      <c r="C13" s="9" t="s">
        <v>36</v>
      </c>
      <c r="D13" s="9"/>
      <c r="E13" s="10">
        <v>10</v>
      </c>
      <c r="F13" s="10">
        <v>4</v>
      </c>
      <c r="G13" s="10"/>
      <c r="H13" s="10"/>
      <c r="I13" s="10">
        <v>1</v>
      </c>
      <c r="J13" s="10"/>
      <c r="K13" s="10">
        <v>2</v>
      </c>
      <c r="L13" s="10"/>
      <c r="M13" s="10"/>
      <c r="N13" s="10">
        <v>1</v>
      </c>
      <c r="O13" s="10"/>
      <c r="P13" s="10">
        <v>1</v>
      </c>
      <c r="Q13" s="10"/>
      <c r="R13" s="10">
        <v>1</v>
      </c>
      <c r="S13" s="10">
        <f>IF(COUNT(G13,H13,I13,J13,K13,L13,M13,N13,O13,P13,Q13,R13)=0,"",SUM(G13,H13,I13,J13,K13,L13,M13,N13,O13,P13,Q13,R13))</f>
      </c>
      <c r="T13" s="10">
        <f>IF(E13="","",N(E13)+N(F13)-N(S13))</f>
      </c>
      <c r="U13" s="11">
        <f>IF(E13="","",IF(E13&lt;10,"対象外",IF(N(S13)&gt;=5,"達成","あと"&amp;TEXT(5-N(S13),"0.#")&amp;"日")))</f>
      </c>
      <c r="V13" s="11"/>
      <c r="W13" s="8" t="s">
        <v>43</v>
      </c>
      <c r="X13" s="8"/>
    </row>
    <row r="14" ht="15" customHeight="1" spans="1:24" x14ac:dyDescent="0.25">
      <c r="A14" s="8" t="s">
        <v>44</v>
      </c>
      <c r="B14" s="8"/>
      <c r="C14" s="9" t="s">
        <v>36</v>
      </c>
      <c r="D14" s="9"/>
      <c r="E14" s="10">
        <v>11</v>
      </c>
      <c r="F14" s="10">
        <v>3</v>
      </c>
      <c r="G14" s="10"/>
      <c r="H14" s="10">
        <v>1</v>
      </c>
      <c r="I14" s="10"/>
      <c r="J14" s="10"/>
      <c r="K14" s="10">
        <v>2</v>
      </c>
      <c r="L14" s="10"/>
      <c r="M14" s="10">
        <v>1</v>
      </c>
      <c r="N14" s="10"/>
      <c r="O14" s="10">
        <v>1</v>
      </c>
      <c r="P14" s="10"/>
      <c r="Q14" s="10"/>
      <c r="R14" s="10">
        <v>1</v>
      </c>
      <c r="S14" s="10">
        <f>IF(COUNT(G14,H14,I14,J14,K14,L14,M14,N14,O14,P14,Q14,R14)=0,"",SUM(G14,H14,I14,J14,K14,L14,M14,N14,O14,P14,Q14,R14))</f>
      </c>
      <c r="T14" s="10">
        <f>IF(E14="","",N(E14)+N(F14)-N(S14))</f>
      </c>
      <c r="U14" s="11">
        <f>IF(E14="","",IF(E14&lt;10,"対象外",IF(N(S14)&gt;=5,"達成","あと"&amp;TEXT(5-N(S14),"0.#")&amp;"日")))</f>
      </c>
      <c r="V14" s="11"/>
      <c r="W14" s="8"/>
      <c r="X14" s="8"/>
    </row>
    <row r="15" ht="15" customHeight="1" spans="1:24" x14ac:dyDescent="0.25">
      <c r="A15" s="8" t="s">
        <v>45</v>
      </c>
      <c r="B15" s="8"/>
      <c r="C15" s="9" t="s">
        <v>36</v>
      </c>
      <c r="D15" s="9"/>
      <c r="E15" s="10">
        <v>5</v>
      </c>
      <c r="F15" s="10">
        <v>1</v>
      </c>
      <c r="G15" s="10"/>
      <c r="H15" s="10"/>
      <c r="I15" s="10"/>
      <c r="J15" s="10"/>
      <c r="K15" s="10"/>
      <c r="L15" s="10">
        <v>1</v>
      </c>
      <c r="M15" s="10"/>
      <c r="N15" s="10"/>
      <c r="O15" s="10"/>
      <c r="P15" s="10"/>
      <c r="Q15" s="10">
        <v>1</v>
      </c>
      <c r="R15" s="10"/>
      <c r="S15" s="10">
        <f>IF(COUNT(G15,H15,I15,J15,K15,L15,M15,N15,O15,P15,Q15,R15)=0,"",SUM(G15,H15,I15,J15,K15,L15,M15,N15,O15,P15,Q15,R15))</f>
      </c>
      <c r="T15" s="10">
        <f>IF(E15="","",N(E15)+N(F15)-N(S15))</f>
      </c>
      <c r="U15" s="11">
        <f>IF(E15="","",IF(E15&lt;10,"対象外",IF(N(S15)&gt;=5,"達成","あと"&amp;TEXT(5-N(S15),"0.#")&amp;"日")))</f>
      </c>
      <c r="V15" s="11"/>
      <c r="W15" s="8" t="s">
        <v>46</v>
      </c>
      <c r="X15" s="8"/>
    </row>
    <row r="16" ht="15" customHeight="1" spans="1:24" x14ac:dyDescent="0.25">
      <c r="A16" s="8" t="s">
        <v>47</v>
      </c>
      <c r="B16" s="8"/>
      <c r="C16" s="9" t="s">
        <v>36</v>
      </c>
      <c r="D16" s="9"/>
      <c r="E16" s="10">
        <v>20</v>
      </c>
      <c r="F16" s="10">
        <v>18</v>
      </c>
      <c r="G16" s="10"/>
      <c r="H16" s="10"/>
      <c r="I16" s="10"/>
      <c r="J16" s="10"/>
      <c r="K16" s="10">
        <v>3</v>
      </c>
      <c r="L16" s="10"/>
      <c r="M16" s="10"/>
      <c r="N16" s="10"/>
      <c r="O16" s="10">
        <v>2</v>
      </c>
      <c r="P16" s="10"/>
      <c r="Q16" s="10"/>
      <c r="R16" s="10">
        <v>1</v>
      </c>
      <c r="S16" s="10">
        <f>IF(COUNT(G16,H16,I16,J16,K16,L16,M16,N16,O16,P16,Q16,R16)=0,"",SUM(G16,H16,I16,J16,K16,L16,M16,N16,O16,P16,Q16,R16))</f>
      </c>
      <c r="T16" s="10">
        <f>IF(E16="","",N(E16)+N(F16)-N(S16))</f>
      </c>
      <c r="U16" s="11">
        <f>IF(E16="","",IF(E16&lt;10,"対象外",IF(N(S16)&gt;=5,"達成","あと"&amp;TEXT(5-N(S16),"0.#")&amp;"日")))</f>
      </c>
      <c r="V16" s="11"/>
      <c r="W16" s="8" t="s">
        <v>48</v>
      </c>
      <c r="X16" s="8"/>
    </row>
    <row r="17" ht="15" customHeight="1" spans="1:24" x14ac:dyDescent="0.25">
      <c r="A17" s="8" t="s">
        <v>49</v>
      </c>
      <c r="B17" s="8"/>
      <c r="C17" s="9" t="s">
        <v>36</v>
      </c>
      <c r="D17" s="9"/>
      <c r="E17" s="10">
        <v>11</v>
      </c>
      <c r="F17" s="10">
        <v>2</v>
      </c>
      <c r="G17" s="10">
        <v>1</v>
      </c>
      <c r="H17" s="10"/>
      <c r="I17" s="10"/>
      <c r="J17" s="10">
        <v>1</v>
      </c>
      <c r="K17" s="10">
        <v>1</v>
      </c>
      <c r="L17" s="10"/>
      <c r="M17" s="10"/>
      <c r="N17" s="10">
        <v>1</v>
      </c>
      <c r="O17" s="10"/>
      <c r="P17" s="10">
        <v>1</v>
      </c>
      <c r="Q17" s="10"/>
      <c r="R17" s="10">
        <v>0.5</v>
      </c>
      <c r="S17" s="10">
        <f>IF(COUNT(G17,H17,I17,J17,K17,L17,M17,N17,O17,P17,Q17,R17)=0,"",SUM(G17,H17,I17,J17,K17,L17,M17,N17,O17,P17,Q17,R17))</f>
      </c>
      <c r="T17" s="10">
        <f>IF(E17="","",N(E17)+N(F17)-N(S17))</f>
      </c>
      <c r="U17" s="11">
        <f>IF(E17="","",IF(E17&lt;10,"対象外",IF(N(S17)&gt;=5,"達成","あと"&amp;TEXT(5-N(S17),"0.#")&amp;"日")))</f>
      </c>
      <c r="V17" s="11"/>
      <c r="W17" s="8"/>
      <c r="X17" s="8"/>
    </row>
    <row r="18" ht="15" customHeight="1" spans="1:24" x14ac:dyDescent="0.25">
      <c r="A18" s="8"/>
      <c r="B18" s="8"/>
      <c r="C18" s="9"/>
      <c r="D18" s="9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>
        <f>IF(COUNT(G18,H18,I18,J18,K18,L18,M18,N18,O18,P18,Q18,R18)=0,"",SUM(G18,H18,I18,J18,K18,L18,M18,N18,O18,P18,Q18,R18))</f>
      </c>
      <c r="T18" s="10">
        <f>IF(E18="","",N(E18)+N(F18)-N(S18))</f>
      </c>
      <c r="U18" s="11">
        <f>IF(E18="","",IF(E18&lt;10,"対象外",IF(N(S18)&gt;=5,"達成","あと"&amp;TEXT(5-N(S18),"0.#")&amp;"日")))</f>
      </c>
      <c r="V18" s="11"/>
      <c r="W18" s="8"/>
      <c r="X18" s="8"/>
    </row>
    <row r="19" ht="15" customHeight="1" spans="1:24" x14ac:dyDescent="0.25">
      <c r="A19" s="8"/>
      <c r="B19" s="8"/>
      <c r="C19" s="9"/>
      <c r="D19" s="9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>
        <f>IF(COUNT(G19,H19,I19,J19,K19,L19,M19,N19,O19,P19,Q19,R19)=0,"",SUM(G19,H19,I19,J19,K19,L19,M19,N19,O19,P19,Q19,R19))</f>
      </c>
      <c r="T19" s="10">
        <f>IF(E19="","",N(E19)+N(F19)-N(S19))</f>
      </c>
      <c r="U19" s="11">
        <f>IF(E19="","",IF(E19&lt;10,"対象外",IF(N(S19)&gt;=5,"達成","あと"&amp;TEXT(5-N(S19),"0.#")&amp;"日")))</f>
      </c>
      <c r="V19" s="11"/>
      <c r="W19" s="8"/>
      <c r="X19" s="8"/>
    </row>
    <row r="20" ht="15" customHeight="1" spans="1:24" x14ac:dyDescent="0.25">
      <c r="A20" s="8"/>
      <c r="B20" s="8"/>
      <c r="C20" s="9"/>
      <c r="D20" s="9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>
        <f>IF(COUNT(G20,H20,I20,J20,K20,L20,M20,N20,O20,P20,Q20,R20)=0,"",SUM(G20,H20,I20,J20,K20,L20,M20,N20,O20,P20,Q20,R20))</f>
      </c>
      <c r="T20" s="10">
        <f>IF(E20="","",N(E20)+N(F20)-N(S20))</f>
      </c>
      <c r="U20" s="11">
        <f>IF(E20="","",IF(E20&lt;10,"対象外",IF(N(S20)&gt;=5,"達成","あと"&amp;TEXT(5-N(S20),"0.#")&amp;"日")))</f>
      </c>
      <c r="V20" s="11"/>
      <c r="W20" s="8"/>
      <c r="X20" s="8"/>
    </row>
    <row r="21" ht="15" customHeight="1" spans="1:24" x14ac:dyDescent="0.25">
      <c r="A21" s="8"/>
      <c r="B21" s="8"/>
      <c r="C21" s="9"/>
      <c r="D21" s="9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>
        <f>IF(COUNT(G21,H21,I21,J21,K21,L21,M21,N21,O21,P21,Q21,R21)=0,"",SUM(G21,H21,I21,J21,K21,L21,M21,N21,O21,P21,Q21,R21))</f>
      </c>
      <c r="T21" s="10">
        <f>IF(E21="","",N(E21)+N(F21)-N(S21))</f>
      </c>
      <c r="U21" s="11">
        <f>IF(E21="","",IF(E21&lt;10,"対象外",IF(N(S21)&gt;=5,"達成","あと"&amp;TEXT(5-N(S21),"0.#")&amp;"日")))</f>
      </c>
      <c r="V21" s="11"/>
      <c r="W21" s="8"/>
      <c r="X21" s="8"/>
    </row>
    <row r="22" ht="15" customHeight="1" spans="1:24" x14ac:dyDescent="0.25">
      <c r="A22" s="8"/>
      <c r="B22" s="8"/>
      <c r="C22" s="9"/>
      <c r="D22" s="9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>
        <f>IF(COUNT(G22,H22,I22,J22,K22,L22,M22,N22,O22,P22,Q22,R22)=0,"",SUM(G22,H22,I22,J22,K22,L22,M22,N22,O22,P22,Q22,R22))</f>
      </c>
      <c r="T22" s="10">
        <f>IF(E22="","",N(E22)+N(F22)-N(S22))</f>
      </c>
      <c r="U22" s="11">
        <f>IF(E22="","",IF(E22&lt;10,"対象外",IF(N(S22)&gt;=5,"達成","あと"&amp;TEXT(5-N(S22),"0.#")&amp;"日")))</f>
      </c>
      <c r="V22" s="11"/>
      <c r="W22" s="8"/>
      <c r="X22" s="8"/>
    </row>
    <row r="23" ht="15" customHeight="1" spans="1:24" x14ac:dyDescent="0.25">
      <c r="A23" s="8"/>
      <c r="B23" s="8"/>
      <c r="C23" s="9"/>
      <c r="D23" s="9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>
        <f>IF(COUNT(G23,H23,I23,J23,K23,L23,M23,N23,O23,P23,Q23,R23)=0,"",SUM(G23,H23,I23,J23,K23,L23,M23,N23,O23,P23,Q23,R23))</f>
      </c>
      <c r="T23" s="10">
        <f>IF(E23="","",N(E23)+N(F23)-N(S23))</f>
      </c>
      <c r="U23" s="11">
        <f>IF(E23="","",IF(E23&lt;10,"対象外",IF(N(S23)&gt;=5,"達成","あと"&amp;TEXT(5-N(S23),"0.#")&amp;"日")))</f>
      </c>
      <c r="V23" s="11"/>
      <c r="W23" s="8"/>
      <c r="X23" s="8"/>
    </row>
    <row r="24" ht="15" customHeight="1" spans="1:24" x14ac:dyDescent="0.25">
      <c r="A24" s="8"/>
      <c r="B24" s="8"/>
      <c r="C24" s="9"/>
      <c r="D24" s="9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>
        <f>IF(COUNT(G24,H24,I24,J24,K24,L24,M24,N24,O24,P24,Q24,R24)=0,"",SUM(G24,H24,I24,J24,K24,L24,M24,N24,O24,P24,Q24,R24))</f>
      </c>
      <c r="T24" s="10">
        <f>IF(E24="","",N(E24)+N(F24)-N(S24))</f>
      </c>
      <c r="U24" s="11">
        <f>IF(E24="","",IF(E24&lt;10,"対象外",IF(N(S24)&gt;=5,"達成","あと"&amp;TEXT(5-N(S24),"0.#")&amp;"日")))</f>
      </c>
      <c r="V24" s="11"/>
      <c r="W24" s="8"/>
      <c r="X24" s="8"/>
    </row>
    <row r="25" ht="15" customHeight="1" spans="1:24" x14ac:dyDescent="0.25">
      <c r="A25" s="8"/>
      <c r="B25" s="8"/>
      <c r="C25" s="9"/>
      <c r="D25" s="9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>
        <f>IF(COUNT(G25,H25,I25,J25,K25,L25,M25,N25,O25,P25,Q25,R25)=0,"",SUM(G25,H25,I25,J25,K25,L25,M25,N25,O25,P25,Q25,R25))</f>
      </c>
      <c r="T25" s="10">
        <f>IF(E25="","",N(E25)+N(F25)-N(S25))</f>
      </c>
      <c r="U25" s="11">
        <f>IF(E25="","",IF(E25&lt;10,"対象外",IF(N(S25)&gt;=5,"達成","あと"&amp;TEXT(5-N(S25),"0.#")&amp;"日")))</f>
      </c>
      <c r="V25" s="11"/>
      <c r="W25" s="8"/>
      <c r="X25" s="8"/>
    </row>
    <row r="26" ht="15" customHeight="1" spans="1:24" x14ac:dyDescent="0.25">
      <c r="A26" s="8"/>
      <c r="B26" s="8"/>
      <c r="C26" s="9"/>
      <c r="D26" s="9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>
        <f>IF(COUNT(G26,H26,I26,J26,K26,L26,M26,N26,O26,P26,Q26,R26)=0,"",SUM(G26,H26,I26,J26,K26,L26,M26,N26,O26,P26,Q26,R26))</f>
      </c>
      <c r="T26" s="10">
        <f>IF(E26="","",N(E26)+N(F26)-N(S26))</f>
      </c>
      <c r="U26" s="11">
        <f>IF(E26="","",IF(E26&lt;10,"対象外",IF(N(S26)&gt;=5,"達成","あと"&amp;TEXT(5-N(S26),"0.#")&amp;"日")))</f>
      </c>
      <c r="V26" s="11"/>
      <c r="W26" s="8"/>
      <c r="X26" s="8"/>
    </row>
    <row r="27" ht="15" customHeight="1" spans="1:24" x14ac:dyDescent="0.25">
      <c r="A27" s="8"/>
      <c r="B27" s="8"/>
      <c r="C27" s="9"/>
      <c r="D27" s="9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>
        <f>IF(COUNT(G27,H27,I27,J27,K27,L27,M27,N27,O27,P27,Q27,R27)=0,"",SUM(G27,H27,I27,J27,K27,L27,M27,N27,O27,P27,Q27,R27))</f>
      </c>
      <c r="T27" s="10">
        <f>IF(E27="","",N(E27)+N(F27)-N(S27))</f>
      </c>
      <c r="U27" s="11">
        <f>IF(E27="","",IF(E27&lt;10,"対象外",IF(N(S27)&gt;=5,"達成","あと"&amp;TEXT(5-N(S27),"0.#")&amp;"日")))</f>
      </c>
      <c r="V27" s="11"/>
      <c r="W27" s="8"/>
      <c r="X27" s="8"/>
    </row>
    <row r="28" ht="21" customHeight="1" spans="1:24" x14ac:dyDescent="0.25">
      <c r="A28" s="12" t="s">
        <v>26</v>
      </c>
      <c r="B28" s="12"/>
      <c r="C28" s="12"/>
      <c r="D28" s="12"/>
      <c r="E28" s="13">
        <f>SUM(E8:E27)</f>
      </c>
      <c r="F28" s="13">
        <f>SUM(F8:F27)</f>
      </c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3">
        <f>SUM(S8:S27)</f>
      </c>
      <c r="T28" s="13">
        <f>SUM(T8:T27)</f>
      </c>
      <c r="U28" s="14"/>
      <c r="V28" s="14"/>
      <c r="W28" s="14"/>
      <c r="X28" s="14"/>
    </row>
    <row r="30" ht="24.8" customHeight="1" spans="1:24" x14ac:dyDescent="0.25">
      <c r="A30" s="15" t="s">
        <v>27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</row>
    <row r="31" ht="24.8" customHeight="1" spans="1:24" x14ac:dyDescent="0.25">
      <c r="A31" s="15" t="s">
        <v>28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</row>
    <row r="32" ht="37.2" customHeight="1" spans="1:24" x14ac:dyDescent="0.25">
      <c r="A32" s="15" t="s">
        <v>29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</row>
    <row r="33" spans="1:24" x14ac:dyDescent="0.25">
      <c r="A33" s="16" t="s">
        <v>30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</row>
  </sheetData>
  <mergeCells count="101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7:B7"/>
    <mergeCell ref="C7:D7"/>
    <mergeCell ref="U7:V7"/>
    <mergeCell ref="W7:X7"/>
    <mergeCell ref="A8:B8"/>
    <mergeCell ref="C8:D8"/>
    <mergeCell ref="U8:V8"/>
    <mergeCell ref="W8:X8"/>
    <mergeCell ref="A9:B9"/>
    <mergeCell ref="C9:D9"/>
    <mergeCell ref="U9:V9"/>
    <mergeCell ref="W9:X9"/>
    <mergeCell ref="A10:B10"/>
    <mergeCell ref="C10:D10"/>
    <mergeCell ref="U10:V10"/>
    <mergeCell ref="W10:X10"/>
    <mergeCell ref="A11:B11"/>
    <mergeCell ref="C11:D11"/>
    <mergeCell ref="U11:V11"/>
    <mergeCell ref="W11:X11"/>
    <mergeCell ref="A12:B12"/>
    <mergeCell ref="C12:D12"/>
    <mergeCell ref="U12:V12"/>
    <mergeCell ref="W12:X12"/>
    <mergeCell ref="A13:B13"/>
    <mergeCell ref="C13:D13"/>
    <mergeCell ref="U13:V13"/>
    <mergeCell ref="W13:X13"/>
    <mergeCell ref="A14:B14"/>
    <mergeCell ref="C14:D14"/>
    <mergeCell ref="U14:V14"/>
    <mergeCell ref="W14:X14"/>
    <mergeCell ref="A15:B15"/>
    <mergeCell ref="C15:D15"/>
    <mergeCell ref="U15:V15"/>
    <mergeCell ref="W15:X15"/>
    <mergeCell ref="A16:B16"/>
    <mergeCell ref="C16:D16"/>
    <mergeCell ref="U16:V16"/>
    <mergeCell ref="W16:X16"/>
    <mergeCell ref="A17:B17"/>
    <mergeCell ref="C17:D17"/>
    <mergeCell ref="U17:V17"/>
    <mergeCell ref="W17:X17"/>
    <mergeCell ref="A18:B18"/>
    <mergeCell ref="C18:D18"/>
    <mergeCell ref="U18:V18"/>
    <mergeCell ref="W18:X18"/>
    <mergeCell ref="A19:B19"/>
    <mergeCell ref="C19:D19"/>
    <mergeCell ref="U19:V19"/>
    <mergeCell ref="W19:X19"/>
    <mergeCell ref="A20:B20"/>
    <mergeCell ref="C20:D20"/>
    <mergeCell ref="U20:V20"/>
    <mergeCell ref="W20:X20"/>
    <mergeCell ref="A21:B21"/>
    <mergeCell ref="C21:D21"/>
    <mergeCell ref="U21:V21"/>
    <mergeCell ref="W21:X21"/>
    <mergeCell ref="A22:B22"/>
    <mergeCell ref="C22:D22"/>
    <mergeCell ref="U22:V22"/>
    <mergeCell ref="W22:X22"/>
    <mergeCell ref="A23:B23"/>
    <mergeCell ref="C23:D23"/>
    <mergeCell ref="U23:V23"/>
    <mergeCell ref="W23:X23"/>
    <mergeCell ref="A24:B24"/>
    <mergeCell ref="C24:D24"/>
    <mergeCell ref="U24:V24"/>
    <mergeCell ref="W24:X24"/>
    <mergeCell ref="A25:B25"/>
    <mergeCell ref="C25:D25"/>
    <mergeCell ref="U25:V25"/>
    <mergeCell ref="W25:X25"/>
    <mergeCell ref="A26:B26"/>
    <mergeCell ref="C26:D26"/>
    <mergeCell ref="U26:V26"/>
    <mergeCell ref="W26:X26"/>
    <mergeCell ref="A27:B27"/>
    <mergeCell ref="C27:D27"/>
    <mergeCell ref="U27:V27"/>
    <mergeCell ref="W27:X27"/>
    <mergeCell ref="A28:D28"/>
    <mergeCell ref="U28:V28"/>
    <mergeCell ref="W28:X28"/>
    <mergeCell ref="A30:X30"/>
    <mergeCell ref="A31:X31"/>
    <mergeCell ref="A32:X32"/>
    <mergeCell ref="A33:X33"/>
  </mergeCells>
  <printOptions horizontalCentered="1"/>
  <pageMargins left="0.5" right="0.5" top="0.5" bottom="0.5" header="0.2" footer="0.2"/>
  <pageSetup paperSize="9" orientation="landscape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年次有給休暇管理簿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年次有給休暇管理簿テンプレート 年間の取得状況一覧（月別・全社）</dc:title>
  <dc:subject/>
  <dc:description/>
  <cp:keywords/>
  <cp:category/>
  <cp:lastModifiedBy>Unknown</cp:lastModifiedBy>
  <dcterms:created xsi:type="dcterms:W3CDTF">2026-09-15T18:25:05Z</dcterms:created>
  <dcterms:modified xsi:type="dcterms:W3CDTF">2026-09-15T18:25:05Z</dcterms:modified>
</cp:coreProperties>
</file>